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920" activeTab="0"/>
  </bookViews>
  <sheets>
    <sheet name="Sheet1" sheetId="1" r:id="rId1"/>
  </sheets>
  <definedNames>
    <definedName name="OLE_LINK2" localSheetId="0">'Sheet1'!$J$162</definedName>
    <definedName name="_xlnm.Print_Area" localSheetId="0">'Sheet1'!$A$1:$J$224</definedName>
  </definedNames>
  <calcPr fullCalcOnLoad="1"/>
</workbook>
</file>

<file path=xl/sharedStrings.xml><?xml version="1.0" encoding="utf-8"?>
<sst xmlns="http://schemas.openxmlformats.org/spreadsheetml/2006/main" count="178" uniqueCount="158">
  <si>
    <t>Conducator doctorat - nume, prenume</t>
  </si>
  <si>
    <t>Perioada</t>
  </si>
  <si>
    <t>FACTOR ISI cumulat</t>
  </si>
  <si>
    <t>NUME  PRENUME</t>
  </si>
  <si>
    <t>Suma UDJG</t>
  </si>
  <si>
    <t xml:space="preserve">Proiect internaţional (tip program, acronim, titlu, contract nr.) </t>
  </si>
  <si>
    <t>Proiect naţional (tip program, acronim, titlu, contract nr.)</t>
  </si>
  <si>
    <t>Coordonator institutie gazda</t>
  </si>
  <si>
    <t xml:space="preserve">Coordonator/director/responsabil partener UDJG </t>
  </si>
  <si>
    <t>ACTIVITATI DESFASURATE</t>
  </si>
  <si>
    <t>Numar ore</t>
  </si>
  <si>
    <t>Nr. ore</t>
  </si>
  <si>
    <t>Nr. lucrari prezentate la MS</t>
  </si>
  <si>
    <t>Nr. brevete</t>
  </si>
  <si>
    <t>autori, titlu, revista/conferinta, nr., nr. pagini, an</t>
  </si>
  <si>
    <t xml:space="preserve">Nr. ore </t>
  </si>
  <si>
    <t xml:space="preserve">Elaborarea proiectului </t>
  </si>
  <si>
    <t xml:space="preserve">Numar ore </t>
  </si>
  <si>
    <t>Suma  totala/proiect (EUR)</t>
  </si>
  <si>
    <t>Suma  totala/proiect (RON)</t>
  </si>
  <si>
    <t>Laborator/centru acreditat</t>
  </si>
  <si>
    <t xml:space="preserve">Tip </t>
  </si>
  <si>
    <t>Tara</t>
  </si>
  <si>
    <t>Nr. luni</t>
  </si>
  <si>
    <t xml:space="preserve">Nr ore </t>
  </si>
  <si>
    <t>Numar lucrari</t>
  </si>
  <si>
    <t>Numar articole</t>
  </si>
  <si>
    <t>Expertiza specifica</t>
  </si>
  <si>
    <t>Suma alocata (RON)</t>
  </si>
  <si>
    <t xml:space="preserve">Cercetare bibliografica </t>
  </si>
  <si>
    <t xml:space="preserve">1.1. </t>
  </si>
  <si>
    <t xml:space="preserve">Participare cursuri/seminarii </t>
  </si>
  <si>
    <t xml:space="preserve">1.2. </t>
  </si>
  <si>
    <t>Proiecte in derulare</t>
  </si>
  <si>
    <t xml:space="preserve"> 2.1. </t>
  </si>
  <si>
    <t xml:space="preserve">Laborator, universitate, oras </t>
  </si>
  <si>
    <t xml:space="preserve">3.1. </t>
  </si>
  <si>
    <t>Perioada (DD/LL/AAAA)</t>
  </si>
  <si>
    <t xml:space="preserve">3.2. </t>
  </si>
  <si>
    <t>Responsabilitati/activitati desfasurate</t>
  </si>
  <si>
    <t xml:space="preserve">3.3. </t>
  </si>
  <si>
    <t xml:space="preserve">Rezultate obtinute in cadrul mobilitatii </t>
  </si>
  <si>
    <t xml:space="preserve">3.4. </t>
  </si>
  <si>
    <t xml:space="preserve">Sursa de finantare: </t>
  </si>
  <si>
    <t xml:space="preserve"> 4.1. </t>
  </si>
  <si>
    <t xml:space="preserve">4.2. </t>
  </si>
  <si>
    <t>4.3.</t>
  </si>
  <si>
    <t>4.4.</t>
  </si>
  <si>
    <t xml:space="preserve">4.5. </t>
  </si>
  <si>
    <t xml:space="preserve">Titlul: </t>
  </si>
  <si>
    <t xml:space="preserve">5.1. </t>
  </si>
  <si>
    <t xml:space="preserve">5.2. </t>
  </si>
  <si>
    <t xml:space="preserve">Articole/Lucrari publicate </t>
  </si>
  <si>
    <t xml:space="preserve">6.1. </t>
  </si>
  <si>
    <t xml:space="preserve">ISI </t>
  </si>
  <si>
    <t xml:space="preserve">6.1.1 </t>
  </si>
  <si>
    <t>BDI</t>
  </si>
  <si>
    <t xml:space="preserve">6.1.2. </t>
  </si>
  <si>
    <t>Altele (incluzand eseuri)</t>
  </si>
  <si>
    <t xml:space="preserve">6.1.3. </t>
  </si>
  <si>
    <t>Articole/capitole in monografii stiintifice</t>
  </si>
  <si>
    <t xml:space="preserve">6.1.4. </t>
  </si>
  <si>
    <t xml:space="preserve">6.2. </t>
  </si>
  <si>
    <t>Brevete</t>
  </si>
  <si>
    <t xml:space="preserve"> Lucrari prezentate/invitate la manifestari stiintifice (conferinte, simpozioane, ateliere, etc -  rezumate) </t>
  </si>
  <si>
    <t>6.4.</t>
  </si>
  <si>
    <t>Lucrari prezentate/invitate la MS internationale</t>
  </si>
  <si>
    <t>Lucrari prezentate/invitate la MS nationale</t>
  </si>
  <si>
    <t xml:space="preserve">7.1. </t>
  </si>
  <si>
    <t>Nr. aticole  - BDI</t>
  </si>
  <si>
    <t>Nr. aticole  ISI</t>
  </si>
  <si>
    <t xml:space="preserve">Salile in care ati desfasurat activitatea </t>
  </si>
  <si>
    <t>Nr. articole publicate ISI</t>
  </si>
  <si>
    <t>Nr. articole publicate - BDI</t>
  </si>
  <si>
    <t>Scoala doctorala</t>
  </si>
  <si>
    <t>Domeniu</t>
  </si>
  <si>
    <t xml:space="preserve">Titlul tezei </t>
  </si>
  <si>
    <t>Nr. aticole publicate - altele</t>
  </si>
  <si>
    <t>Tip rezultat - ISI, BDI, altele, MSI, MSPO, MSPP, B</t>
  </si>
  <si>
    <t>Nr. zile</t>
  </si>
  <si>
    <t>Suma totala (RON)</t>
  </si>
  <si>
    <t>Suma totala (EUR)</t>
  </si>
  <si>
    <t>Laborator, universitate, oras, coordonator institutie gazda</t>
  </si>
  <si>
    <t>Numar total lucrari</t>
  </si>
  <si>
    <t>Nr. aticole  - altele</t>
  </si>
  <si>
    <t>Suma totala alocata (EUR)</t>
  </si>
  <si>
    <t xml:space="preserve">Coordonator UDJG </t>
  </si>
  <si>
    <t>Suma (RON) surse nationale</t>
  </si>
  <si>
    <t>EUR surse externe</t>
  </si>
  <si>
    <t>Perioada (DD/LL/AAAA - DD/LL/AAAA)</t>
  </si>
  <si>
    <t>Numar rapoarte sustinute si aprobate</t>
  </si>
  <si>
    <t>Numar total ore</t>
  </si>
  <si>
    <t>Numar total ore 1.2.</t>
  </si>
  <si>
    <t>Numar ore/activitate</t>
  </si>
  <si>
    <t>Numar ore 1.1.</t>
  </si>
  <si>
    <t>Tip (obligatoriu, optional)</t>
  </si>
  <si>
    <t>Examen promovat  DA/NU</t>
  </si>
  <si>
    <t>Nota</t>
  </si>
  <si>
    <t>Observatii</t>
  </si>
  <si>
    <t xml:space="preserve">Denumirea examenului </t>
  </si>
  <si>
    <t>1.3.</t>
  </si>
  <si>
    <t xml:space="preserve">1.4. </t>
  </si>
  <si>
    <t>Rolul UDJG in proiect</t>
  </si>
  <si>
    <t>Participare in echipe de experti pentru inovare, elaborare si implementare de tehnologii moderne</t>
  </si>
  <si>
    <t xml:space="preserve">Rapoarte de cercetare din programul de cercetare/pregatire a tezei </t>
  </si>
  <si>
    <t>Alte premii si distinctii</t>
  </si>
  <si>
    <t>Premii acordate in cadrul proiectului SIMBAD</t>
  </si>
  <si>
    <t>Nume, prenume, titlul raportului, luna, an</t>
  </si>
  <si>
    <t>Numar brevete</t>
  </si>
  <si>
    <t>Numar echipe</t>
  </si>
  <si>
    <t>Descriere</t>
  </si>
  <si>
    <t>Examene promovate</t>
  </si>
  <si>
    <t xml:space="preserve">Activitati de cercetare si conexe (altele decat cele din proiecte) </t>
  </si>
  <si>
    <t>Participare laboratoare si centre acreditate tip ISO, RENAR</t>
  </si>
  <si>
    <t>PARTICIPARE IN PROIECTE SI CENTRE CERCETARE SI LABORATOARE ACREDITATE ISO, RENAR</t>
  </si>
  <si>
    <t>MOBILITATI INTERNATIONALE FINANTATE SIMBAD, ALTELE DECAT DEPLASARI LA MANIFESTARI STIINTIFICE (incepand din al doilea an al proiectului)</t>
  </si>
  <si>
    <t>REZULTATELE ACTIVITATII DOCTORANDULUI PE PERIOADA DE RAPORTARE, INCLUZAND REZULTATELE MOBILITATILOR</t>
  </si>
  <si>
    <t xml:space="preserve">PREMIERI </t>
  </si>
  <si>
    <t>Coordonator (titlu, nume, prenume</t>
  </si>
  <si>
    <t>Inginerie industriala</t>
  </si>
  <si>
    <t>Facultatea de Stiinta si Ingineria Alimentelor</t>
  </si>
  <si>
    <t>Microbiologia alimentelor</t>
  </si>
  <si>
    <t>International B.E.N.A Workshop</t>
  </si>
  <si>
    <t>D12</t>
  </si>
  <si>
    <t>OB</t>
  </si>
  <si>
    <t>DA</t>
  </si>
  <si>
    <t>Deschidere oficiala a firmei " Christian Hansen" Romania, Poiana Brasov</t>
  </si>
  <si>
    <t>Conducator de doctorat</t>
  </si>
  <si>
    <t>Doctorand</t>
  </si>
  <si>
    <t>Stiinta si Ingineria Alimentelor</t>
  </si>
  <si>
    <t xml:space="preserve">Prof. Dr. Ing. </t>
  </si>
  <si>
    <t>Ionel POPESCU</t>
  </si>
  <si>
    <r>
      <t xml:space="preserve">Rezultate obtinute in cadrul mobilitatii </t>
    </r>
    <r>
      <rPr>
        <i/>
        <sz val="8"/>
        <rFont val="Arial"/>
        <family val="2"/>
      </rPr>
      <t>(autori, titlu, revista/conferinta, nr., nr. pagini, an)</t>
    </r>
  </si>
  <si>
    <r>
      <t>PROIECT PROPRIU DE CERCETARE STIINTIFICA</t>
    </r>
    <r>
      <rPr>
        <sz val="8"/>
        <rFont val="Times New Roman"/>
        <family val="1"/>
      </rPr>
      <t xml:space="preserve"> </t>
    </r>
  </si>
  <si>
    <t>Tema cercetare / Subdomeniu</t>
  </si>
  <si>
    <t xml:space="preserve">Utilizarea culturilor </t>
  </si>
  <si>
    <t xml:space="preserve">Prof.dr.ing </t>
  </si>
  <si>
    <t>Q404</t>
  </si>
  <si>
    <t>Q206</t>
  </si>
  <si>
    <t>Tehnologii si echipamente in industria mecnaica</t>
  </si>
  <si>
    <t>Microbiologia uneltelor</t>
  </si>
  <si>
    <t>Titlul disciplinei /cursului /seminarului</t>
  </si>
  <si>
    <t>Rol drd.</t>
  </si>
  <si>
    <t>6.3.</t>
  </si>
  <si>
    <t xml:space="preserve">6.3.1. </t>
  </si>
  <si>
    <t>6.3.1.1.</t>
  </si>
  <si>
    <t>6.3.1.2.</t>
  </si>
  <si>
    <t xml:space="preserve">6.3.2. </t>
  </si>
  <si>
    <t>6.3.2.1.</t>
  </si>
  <si>
    <t>6.3.2.2.</t>
  </si>
  <si>
    <t xml:space="preserve">6.5. </t>
  </si>
  <si>
    <r>
      <t>RAPORT ACTIVITATE DOCTORANZI  - SIMBAD</t>
    </r>
    <r>
      <rPr>
        <sz val="14"/>
        <rFont val="Arial"/>
        <family val="2"/>
      </rPr>
      <t xml:space="preserve">
</t>
    </r>
    <r>
      <rPr>
        <sz val="14"/>
        <color indexed="10"/>
        <rFont val="Arial"/>
        <family val="2"/>
      </rPr>
      <t>PERIOADA: 01/01/2010-31/02/2010</t>
    </r>
    <r>
      <rPr>
        <sz val="14"/>
        <rFont val="Arial"/>
        <family val="2"/>
      </rPr>
      <t xml:space="preserve">
2. RAPORTUL INDICATORILOR  
</t>
    </r>
  </si>
  <si>
    <t>MOBILITATI INTERNATIONALE, ALTELE DECAT DEPLASARI LA MANIFESTARI STIINTIFICE, FINANTATE DIN ALTE SURSE, ALTELE DECAT SIMBAD</t>
  </si>
  <si>
    <t xml:space="preserve"> Lucrari prezentate/invitate la MS internationale finantate SIMBAD</t>
  </si>
  <si>
    <t xml:space="preserve"> Lucrari prezentate/invitate la MS internationale FARA finantare SIMBAD</t>
  </si>
  <si>
    <t xml:space="preserve"> Lucrari prezentate/invitate la MS nationale finantate SIMBAD</t>
  </si>
  <si>
    <t xml:space="preserve"> Lucrari prezentate/invitate la MS nationale FARA finantare SIMBAD</t>
  </si>
  <si>
    <t>Numar total lucrari finantate SIMBAD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</si>
</sst>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</numFmts>
  <fonts count="4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2"/>
      <name val="Times New Roman"/>
      <family val="1"/>
    </font>
    <font>
      <b/>
      <sz val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0"/>
    </font>
    <font>
      <b/>
      <sz val="9"/>
      <color indexed="10"/>
      <name val="Arial"/>
      <family val="2"/>
    </font>
    <font>
      <sz val="8"/>
      <color indexed="10"/>
      <name val="Arial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4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3" applyNumberFormat="0" applyAlignment="0" applyProtection="0"/>
    <xf numFmtId="0" fontId="38" fillId="7" borderId="1" applyNumberFormat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5" fillId="0" borderId="17" xfId="0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0" fontId="17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8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23" fillId="0" borderId="13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24" fillId="21" borderId="13" xfId="0" applyFont="1" applyFill="1" applyBorder="1" applyAlignment="1">
      <alignment horizontal="center" vertical="center" wrapText="1"/>
    </xf>
    <xf numFmtId="0" fontId="0" fillId="21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27" fillId="21" borderId="13" xfId="0" applyFont="1" applyFill="1" applyBorder="1" applyAlignment="1">
      <alignment horizontal="center" vertical="center" wrapText="1"/>
    </xf>
    <xf numFmtId="0" fontId="25" fillId="21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21" borderId="13" xfId="0" applyFont="1" applyFill="1" applyBorder="1" applyAlignment="1">
      <alignment horizontal="center" vertical="top"/>
    </xf>
    <xf numFmtId="0" fontId="22" fillId="21" borderId="13" xfId="0" applyFont="1" applyFill="1" applyBorder="1" applyAlignment="1">
      <alignment horizontal="center" vertical="top" wrapText="1"/>
    </xf>
    <xf numFmtId="0" fontId="23" fillId="21" borderId="13" xfId="0" applyFont="1" applyFill="1" applyBorder="1" applyAlignment="1">
      <alignment horizontal="center" vertical="top" wrapText="1"/>
    </xf>
    <xf numFmtId="0" fontId="0" fillId="21" borderId="13" xfId="0" applyFont="1" applyFill="1" applyBorder="1" applyAlignment="1">
      <alignment horizontal="center" vertical="top" wrapText="1"/>
    </xf>
    <xf numFmtId="0" fontId="0" fillId="21" borderId="13" xfId="0" applyFont="1" applyFill="1" applyBorder="1" applyAlignment="1">
      <alignment horizontal="center" vertical="top"/>
    </xf>
    <xf numFmtId="0" fontId="0" fillId="21" borderId="10" xfId="0" applyFont="1" applyFill="1" applyBorder="1" applyAlignment="1">
      <alignment horizontal="left" vertical="top" wrapText="1"/>
    </xf>
    <xf numFmtId="0" fontId="0" fillId="21" borderId="13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21" borderId="13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21" borderId="13" xfId="0" applyFont="1" applyFill="1" applyBorder="1" applyAlignment="1">
      <alignment horizontal="center" vertical="top" wrapText="1"/>
    </xf>
    <xf numFmtId="0" fontId="29" fillId="21" borderId="13" xfId="0" applyFont="1" applyFill="1" applyBorder="1" applyAlignment="1">
      <alignment horizontal="left" vertical="top" wrapText="1"/>
    </xf>
    <xf numFmtId="0" fontId="1" fillId="21" borderId="13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7" fillId="25" borderId="13" xfId="0" applyFont="1" applyFill="1" applyBorder="1" applyAlignment="1">
      <alignment horizontal="center" vertical="center" wrapText="1"/>
    </xf>
    <xf numFmtId="0" fontId="19" fillId="21" borderId="13" xfId="0" applyFont="1" applyFill="1" applyBorder="1" applyAlignment="1">
      <alignment horizontal="left" vertical="top" wrapText="1"/>
    </xf>
    <xf numFmtId="0" fontId="17" fillId="2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21" borderId="13" xfId="0" applyFont="1" applyFill="1" applyBorder="1" applyAlignment="1">
      <alignment horizontal="center" vertical="top" wrapText="1"/>
    </xf>
    <xf numFmtId="0" fontId="1" fillId="21" borderId="10" xfId="0" applyFont="1" applyFill="1" applyBorder="1" applyAlignment="1">
      <alignment horizontal="left" vertical="top" wrapText="1"/>
    </xf>
    <xf numFmtId="0" fontId="1" fillId="21" borderId="11" xfId="0" applyFont="1" applyFill="1" applyBorder="1" applyAlignment="1">
      <alignment horizontal="left" vertical="top" wrapText="1"/>
    </xf>
    <xf numFmtId="0" fontId="0" fillId="21" borderId="10" xfId="0" applyFill="1" applyBorder="1" applyAlignment="1">
      <alignment horizontal="left" vertical="top" wrapText="1"/>
    </xf>
    <xf numFmtId="0" fontId="0" fillId="21" borderId="11" xfId="0" applyFill="1" applyBorder="1" applyAlignment="1">
      <alignment horizontal="left" vertical="top" wrapText="1"/>
    </xf>
    <xf numFmtId="0" fontId="0" fillId="21" borderId="13" xfId="0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1" borderId="10" xfId="0" applyFont="1" applyFill="1" applyBorder="1" applyAlignment="1">
      <alignment horizontal="center" vertical="top" wrapText="1"/>
    </xf>
    <xf numFmtId="0" fontId="1" fillId="21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0" fillId="21" borderId="15" xfId="0" applyFill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2" fillId="21" borderId="13" xfId="0" applyFont="1" applyFill="1" applyBorder="1" applyAlignment="1">
      <alignment horizontal="center" wrapText="1"/>
    </xf>
    <xf numFmtId="0" fontId="0" fillId="21" borderId="1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5" borderId="13" xfId="0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21" borderId="13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21" borderId="10" xfId="0" applyFill="1" applyBorder="1" applyAlignment="1">
      <alignment horizontal="center" vertical="top" wrapText="1"/>
    </xf>
    <xf numFmtId="0" fontId="0" fillId="21" borderId="11" xfId="0" applyFill="1" applyBorder="1" applyAlignment="1">
      <alignment horizontal="center" vertical="top" wrapText="1"/>
    </xf>
    <xf numFmtId="0" fontId="0" fillId="21" borderId="13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left" vertical="top" wrapText="1"/>
    </xf>
    <xf numFmtId="0" fontId="0" fillId="21" borderId="11" xfId="0" applyFill="1" applyBorder="1" applyAlignment="1">
      <alignment horizontal="left" vertical="top" wrapText="1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center" vertical="top" wrapText="1"/>
    </xf>
    <xf numFmtId="0" fontId="0" fillId="21" borderId="11" xfId="0" applyFont="1" applyFill="1" applyBorder="1" applyAlignment="1">
      <alignment horizontal="center" vertical="top" wrapText="1"/>
    </xf>
    <xf numFmtId="0" fontId="0" fillId="21" borderId="13" xfId="0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21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85725</xdr:rowOff>
    </xdr:from>
    <xdr:to>
      <xdr:col>7</xdr:col>
      <xdr:colOff>381000</xdr:colOff>
      <xdr:row>0</xdr:row>
      <xdr:rowOff>1714500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85725"/>
          <a:ext cx="6467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5.140625" style="136" customWidth="1"/>
    <col min="2" max="2" width="24.7109375" style="0" customWidth="1"/>
    <col min="3" max="3" width="15.00390625" style="0" customWidth="1"/>
    <col min="4" max="4" width="13.57421875" style="0" customWidth="1"/>
    <col min="5" max="5" width="16.140625" style="0" customWidth="1"/>
    <col min="6" max="6" width="14.8515625" style="0" customWidth="1"/>
    <col min="7" max="7" width="16.57421875" style="0" customWidth="1"/>
    <col min="8" max="8" width="12.8515625" style="0" customWidth="1"/>
    <col min="9" max="9" width="6.28125" style="0" customWidth="1"/>
    <col min="10" max="10" width="11.00390625" style="0" customWidth="1"/>
    <col min="11" max="11" width="27.7109375" style="0" customWidth="1"/>
  </cols>
  <sheetData>
    <row r="1" spans="1:9" ht="141" customHeight="1">
      <c r="A1" s="199"/>
      <c r="B1" s="199"/>
      <c r="C1" s="199"/>
      <c r="D1" s="199"/>
      <c r="E1" s="199"/>
      <c r="F1" s="199"/>
      <c r="G1" s="199"/>
      <c r="H1" s="199"/>
      <c r="I1" s="29"/>
    </row>
    <row r="2" spans="2:9" ht="39.75" customHeight="1">
      <c r="B2" s="29"/>
      <c r="C2" s="29"/>
      <c r="D2" s="29"/>
      <c r="E2" s="29"/>
      <c r="F2" s="29"/>
      <c r="G2" s="29"/>
      <c r="H2" s="29"/>
      <c r="I2" s="29"/>
    </row>
    <row r="3" spans="2:7" ht="72.75" customHeight="1">
      <c r="B3" s="200" t="s">
        <v>151</v>
      </c>
      <c r="C3" s="201"/>
      <c r="D3" s="201"/>
      <c r="E3" s="201"/>
      <c r="F3" s="30"/>
      <c r="G3" s="30"/>
    </row>
    <row r="4" spans="2:7" ht="6" customHeight="1">
      <c r="B4" s="30"/>
      <c r="C4" s="30"/>
      <c r="D4" s="30"/>
      <c r="E4" s="30"/>
      <c r="F4" s="30"/>
      <c r="G4" s="30"/>
    </row>
    <row r="5" spans="2:11" ht="7.5" customHeight="1">
      <c r="B5" s="180"/>
      <c r="C5" s="180"/>
      <c r="D5" s="181"/>
      <c r="E5" s="181"/>
      <c r="F5" s="51"/>
      <c r="G5" s="51"/>
      <c r="H5" s="51"/>
      <c r="I5" s="51"/>
      <c r="J5" s="51"/>
      <c r="K5" s="51"/>
    </row>
    <row r="6" spans="2:11" ht="9" customHeight="1">
      <c r="B6" s="13"/>
      <c r="C6" s="173"/>
      <c r="D6" s="173"/>
      <c r="E6" s="52"/>
      <c r="F6" s="52"/>
      <c r="G6" s="52"/>
      <c r="H6" s="52"/>
      <c r="I6" s="52"/>
      <c r="J6" s="53"/>
      <c r="K6" s="53"/>
    </row>
    <row r="7" spans="2:11" ht="6.75" customHeight="1">
      <c r="B7" s="54"/>
      <c r="C7" s="54"/>
      <c r="D7" s="54"/>
      <c r="E7" s="54"/>
      <c r="F7" s="54"/>
      <c r="G7" s="54"/>
      <c r="H7" s="54"/>
      <c r="I7" s="54"/>
      <c r="J7" s="55"/>
      <c r="K7" s="55"/>
    </row>
    <row r="8" spans="1:11" s="89" customFormat="1" ht="34.5" customHeight="1">
      <c r="A8" s="136"/>
      <c r="B8" s="85" t="s">
        <v>3</v>
      </c>
      <c r="C8" s="86" t="s">
        <v>74</v>
      </c>
      <c r="D8" s="86" t="s">
        <v>75</v>
      </c>
      <c r="E8" s="192" t="s">
        <v>76</v>
      </c>
      <c r="F8" s="193"/>
      <c r="G8" s="78" t="s">
        <v>134</v>
      </c>
      <c r="H8" s="192" t="s">
        <v>0</v>
      </c>
      <c r="I8" s="193"/>
      <c r="J8" s="87" t="s">
        <v>24</v>
      </c>
      <c r="K8" s="88"/>
    </row>
    <row r="9" spans="2:11" ht="45.75" customHeight="1">
      <c r="B9" s="96" t="s">
        <v>131</v>
      </c>
      <c r="C9" s="97" t="s">
        <v>120</v>
      </c>
      <c r="D9" s="97" t="s">
        <v>119</v>
      </c>
      <c r="E9" s="194" t="s">
        <v>135</v>
      </c>
      <c r="F9" s="194"/>
      <c r="G9" s="97" t="s">
        <v>129</v>
      </c>
      <c r="H9" s="187" t="s">
        <v>136</v>
      </c>
      <c r="I9" s="188"/>
      <c r="J9" s="98">
        <f>SUM(C12,C48,C124,)</f>
        <v>797</v>
      </c>
      <c r="K9" s="55"/>
    </row>
    <row r="10" spans="2:11" ht="39" customHeight="1">
      <c r="B10" s="78" t="s">
        <v>134</v>
      </c>
      <c r="C10" s="79" t="s">
        <v>129</v>
      </c>
      <c r="D10" s="56"/>
      <c r="E10" s="56"/>
      <c r="F10" s="56"/>
      <c r="G10" s="56"/>
      <c r="H10" s="56"/>
      <c r="I10" s="56"/>
      <c r="J10" s="55"/>
      <c r="K10" s="55"/>
    </row>
    <row r="11" spans="2:11" ht="19.5" customHeight="1">
      <c r="B11" s="56"/>
      <c r="C11" s="90" t="s">
        <v>91</v>
      </c>
      <c r="D11" s="56"/>
      <c r="E11" s="56"/>
      <c r="F11" s="56"/>
      <c r="G11" s="56"/>
      <c r="H11" s="56"/>
      <c r="I11" s="56"/>
      <c r="J11" s="55"/>
      <c r="K11" s="55"/>
    </row>
    <row r="12" spans="1:11" ht="25.5">
      <c r="A12" s="136">
        <v>1</v>
      </c>
      <c r="B12" s="100" t="s">
        <v>9</v>
      </c>
      <c r="C12" s="99">
        <v>797</v>
      </c>
      <c r="D12" s="51"/>
      <c r="E12" s="19"/>
      <c r="F12" s="19"/>
      <c r="G12" s="19"/>
      <c r="H12" s="19"/>
      <c r="I12" s="19"/>
      <c r="J12" s="53"/>
      <c r="K12" s="53"/>
    </row>
    <row r="13" spans="2:11" ht="38.25">
      <c r="B13" s="54"/>
      <c r="C13" s="80" t="s">
        <v>94</v>
      </c>
      <c r="D13" s="81" t="s">
        <v>71</v>
      </c>
      <c r="E13" s="56"/>
      <c r="F13" s="56"/>
      <c r="G13" s="56"/>
      <c r="H13" s="56"/>
      <c r="I13" s="56"/>
      <c r="J13" s="55"/>
      <c r="K13" s="55"/>
    </row>
    <row r="14" spans="1:11" ht="20.25" customHeight="1">
      <c r="A14" s="136" t="s">
        <v>30</v>
      </c>
      <c r="B14" s="16" t="s">
        <v>29</v>
      </c>
      <c r="C14" s="92">
        <v>653</v>
      </c>
      <c r="D14" s="92" t="s">
        <v>138</v>
      </c>
      <c r="E14" s="19"/>
      <c r="F14" s="19"/>
      <c r="G14" s="19"/>
      <c r="H14" s="19"/>
      <c r="I14" s="19"/>
      <c r="J14" s="53"/>
      <c r="K14" s="53"/>
    </row>
    <row r="15" spans="2:11" ht="27.75" customHeight="1">
      <c r="B15" s="16"/>
      <c r="C15" s="82" t="s">
        <v>92</v>
      </c>
      <c r="D15" s="83"/>
      <c r="E15" s="19"/>
      <c r="F15" s="19"/>
      <c r="G15" s="19"/>
      <c r="H15" s="19"/>
      <c r="I15" s="19"/>
      <c r="J15" s="53"/>
      <c r="K15" s="53"/>
    </row>
    <row r="16" spans="1:11" ht="36.75" customHeight="1">
      <c r="A16" s="136" t="s">
        <v>32</v>
      </c>
      <c r="B16" s="31" t="s">
        <v>31</v>
      </c>
      <c r="C16" s="118">
        <f>SUM(C18:C25)</f>
        <v>112</v>
      </c>
      <c r="D16" s="83"/>
      <c r="E16" s="19"/>
      <c r="F16" s="19"/>
      <c r="G16" s="19"/>
      <c r="H16" s="19"/>
      <c r="I16" s="19"/>
      <c r="J16" s="53"/>
      <c r="K16" s="53"/>
    </row>
    <row r="17" spans="2:11" ht="42.75" customHeight="1">
      <c r="B17" s="91" t="s">
        <v>141</v>
      </c>
      <c r="C17" s="94" t="s">
        <v>93</v>
      </c>
      <c r="D17" s="94" t="s">
        <v>71</v>
      </c>
      <c r="E17" s="58"/>
      <c r="F17" s="58"/>
      <c r="G17" s="58"/>
      <c r="H17" s="58"/>
      <c r="I17" s="56"/>
      <c r="J17" s="55"/>
      <c r="K17" s="55"/>
    </row>
    <row r="18" spans="2:11" ht="32.25" customHeight="1">
      <c r="B18" s="101" t="s">
        <v>140</v>
      </c>
      <c r="C18" s="101">
        <v>56</v>
      </c>
      <c r="D18" s="101" t="s">
        <v>137</v>
      </c>
      <c r="E18" s="58"/>
      <c r="F18" s="58"/>
      <c r="G18" s="58"/>
      <c r="H18" s="58"/>
      <c r="I18" s="56"/>
      <c r="J18" s="55"/>
      <c r="K18" s="55"/>
    </row>
    <row r="19" spans="2:11" ht="33" customHeight="1">
      <c r="B19" s="101" t="s">
        <v>139</v>
      </c>
      <c r="C19" s="101">
        <v>56</v>
      </c>
      <c r="D19" s="101" t="s">
        <v>138</v>
      </c>
      <c r="E19" s="58"/>
      <c r="F19" s="58"/>
      <c r="G19" s="58"/>
      <c r="H19" s="58"/>
      <c r="I19" s="56"/>
      <c r="J19" s="55"/>
      <c r="K19" s="55"/>
    </row>
    <row r="20" spans="2:11" ht="18" customHeight="1">
      <c r="B20" s="102"/>
      <c r="C20" s="102"/>
      <c r="D20" s="102"/>
      <c r="E20" s="58"/>
      <c r="F20" s="58"/>
      <c r="G20" s="58"/>
      <c r="H20" s="58"/>
      <c r="I20" s="56"/>
      <c r="J20" s="55"/>
      <c r="K20" s="55"/>
    </row>
    <row r="21" spans="2:11" ht="18" customHeight="1">
      <c r="B21" s="102"/>
      <c r="C21" s="102"/>
      <c r="D21" s="102"/>
      <c r="E21" s="58"/>
      <c r="F21" s="58"/>
      <c r="G21" s="58"/>
      <c r="H21" s="58"/>
      <c r="I21" s="56"/>
      <c r="J21" s="55"/>
      <c r="K21" s="55"/>
    </row>
    <row r="22" spans="2:11" ht="18" customHeight="1">
      <c r="B22" s="102"/>
      <c r="C22" s="102"/>
      <c r="D22" s="102"/>
      <c r="E22" s="58"/>
      <c r="F22" s="58"/>
      <c r="G22" s="58"/>
      <c r="H22" s="58"/>
      <c r="I22" s="56"/>
      <c r="J22" s="55"/>
      <c r="K22" s="55"/>
    </row>
    <row r="23" spans="2:11" ht="18" customHeight="1">
      <c r="B23" s="102"/>
      <c r="C23" s="102"/>
      <c r="D23" s="102"/>
      <c r="E23" s="58"/>
      <c r="F23" s="58"/>
      <c r="G23" s="58"/>
      <c r="H23" s="58"/>
      <c r="I23" s="56"/>
      <c r="J23" s="55"/>
      <c r="K23" s="55"/>
    </row>
    <row r="24" spans="2:11" ht="18" customHeight="1">
      <c r="B24" s="102"/>
      <c r="C24" s="102"/>
      <c r="D24" s="102"/>
      <c r="E24" s="58"/>
      <c r="F24" s="58"/>
      <c r="G24" s="58"/>
      <c r="H24" s="58"/>
      <c r="I24" s="56"/>
      <c r="J24" s="55"/>
      <c r="K24" s="55"/>
    </row>
    <row r="25" spans="2:11" ht="18" customHeight="1">
      <c r="B25" s="102"/>
      <c r="C25" s="102"/>
      <c r="D25" s="102"/>
      <c r="E25" s="58"/>
      <c r="F25" s="58"/>
      <c r="G25" s="58"/>
      <c r="H25" s="58"/>
      <c r="I25" s="56"/>
      <c r="J25" s="55"/>
      <c r="K25" s="55"/>
    </row>
    <row r="26" spans="1:11" ht="9.75" customHeight="1">
      <c r="A26" s="137"/>
      <c r="B26" s="56"/>
      <c r="C26" s="56"/>
      <c r="D26" s="56"/>
      <c r="E26" s="56"/>
      <c r="F26" s="56"/>
      <c r="G26" s="56"/>
      <c r="H26" s="56"/>
      <c r="I26" s="56"/>
      <c r="J26" s="55"/>
      <c r="K26" s="55"/>
    </row>
    <row r="27" spans="1:11" ht="18" customHeight="1">
      <c r="A27" s="137" t="s">
        <v>100</v>
      </c>
      <c r="B27" s="16" t="s">
        <v>111</v>
      </c>
      <c r="C27" s="19"/>
      <c r="D27" s="19"/>
      <c r="E27" s="19"/>
      <c r="F27" s="19"/>
      <c r="G27" s="19"/>
      <c r="H27" s="19"/>
      <c r="I27" s="19"/>
      <c r="J27" s="53"/>
      <c r="K27" s="53"/>
    </row>
    <row r="28" spans="2:11" ht="34.5" customHeight="1">
      <c r="B28" s="80" t="s">
        <v>99</v>
      </c>
      <c r="C28" s="81" t="s">
        <v>95</v>
      </c>
      <c r="D28" s="81" t="s">
        <v>96</v>
      </c>
      <c r="E28" s="81" t="s">
        <v>97</v>
      </c>
      <c r="F28" s="81" t="s">
        <v>98</v>
      </c>
      <c r="G28" s="56"/>
      <c r="H28" s="56"/>
      <c r="I28" s="56"/>
      <c r="J28" s="55"/>
      <c r="K28" s="55"/>
    </row>
    <row r="29" spans="1:11" ht="18" customHeight="1">
      <c r="A29" s="137"/>
      <c r="B29" s="95" t="s">
        <v>121</v>
      </c>
      <c r="C29" s="95" t="s">
        <v>124</v>
      </c>
      <c r="D29" s="95" t="s">
        <v>125</v>
      </c>
      <c r="E29" s="95">
        <v>10</v>
      </c>
      <c r="F29" s="95"/>
      <c r="G29" s="56"/>
      <c r="H29" s="56"/>
      <c r="I29" s="56"/>
      <c r="J29" s="55"/>
      <c r="K29" s="55"/>
    </row>
    <row r="30" spans="1:11" ht="18" customHeight="1">
      <c r="A30" s="137"/>
      <c r="B30" s="95"/>
      <c r="C30" s="95"/>
      <c r="D30" s="95"/>
      <c r="E30" s="95"/>
      <c r="F30" s="95"/>
      <c r="G30" s="56"/>
      <c r="H30" s="56"/>
      <c r="I30" s="56"/>
      <c r="J30" s="55"/>
      <c r="K30" s="55"/>
    </row>
    <row r="31" spans="1:11" ht="18" customHeight="1">
      <c r="A31" s="137"/>
      <c r="B31" s="95"/>
      <c r="C31" s="95"/>
      <c r="D31" s="95"/>
      <c r="E31" s="95"/>
      <c r="F31" s="95"/>
      <c r="G31" s="56"/>
      <c r="H31" s="56"/>
      <c r="I31" s="56"/>
      <c r="J31" s="55"/>
      <c r="K31" s="55"/>
    </row>
    <row r="32" spans="1:11" ht="18" customHeight="1">
      <c r="A32" s="137"/>
      <c r="B32" s="95"/>
      <c r="C32" s="95"/>
      <c r="D32" s="95"/>
      <c r="E32" s="95"/>
      <c r="F32" s="95"/>
      <c r="G32" s="56"/>
      <c r="H32" s="56"/>
      <c r="I32" s="56"/>
      <c r="J32" s="55"/>
      <c r="K32" s="55"/>
    </row>
    <row r="33" spans="1:11" ht="18" customHeight="1">
      <c r="A33" s="137"/>
      <c r="B33" s="95"/>
      <c r="C33" s="95"/>
      <c r="D33" s="95"/>
      <c r="E33" s="95"/>
      <c r="F33" s="95"/>
      <c r="G33" s="56"/>
      <c r="H33" s="56"/>
      <c r="I33" s="56"/>
      <c r="J33" s="55"/>
      <c r="K33" s="55"/>
    </row>
    <row r="34" spans="1:11" ht="18" customHeight="1">
      <c r="A34" s="137"/>
      <c r="B34" s="95"/>
      <c r="C34" s="95"/>
      <c r="D34" s="95"/>
      <c r="E34" s="95"/>
      <c r="F34" s="95"/>
      <c r="G34" s="56"/>
      <c r="H34" s="56"/>
      <c r="I34" s="56"/>
      <c r="J34" s="55"/>
      <c r="K34" s="55"/>
    </row>
    <row r="35" spans="1:11" ht="18" customHeight="1">
      <c r="A35" s="137"/>
      <c r="B35" s="95"/>
      <c r="C35" s="95"/>
      <c r="D35" s="95"/>
      <c r="E35" s="95"/>
      <c r="F35" s="95"/>
      <c r="G35" s="56"/>
      <c r="H35" s="56"/>
      <c r="I35" s="56"/>
      <c r="J35" s="55"/>
      <c r="K35" s="55"/>
    </row>
    <row r="36" spans="1:11" ht="11.25" customHeight="1">
      <c r="A36" s="138"/>
      <c r="B36" s="56"/>
      <c r="C36" s="56"/>
      <c r="D36" s="56"/>
      <c r="E36" s="56"/>
      <c r="F36" s="56"/>
      <c r="G36" s="56"/>
      <c r="H36" s="56"/>
      <c r="I36" s="56"/>
      <c r="J36" s="55"/>
      <c r="K36" s="55"/>
    </row>
    <row r="37" spans="1:11" ht="36">
      <c r="A37" s="136" t="s">
        <v>101</v>
      </c>
      <c r="B37" s="114" t="s">
        <v>112</v>
      </c>
      <c r="C37" s="115">
        <f>SUM(C38:C45)</f>
        <v>32</v>
      </c>
      <c r="D37" s="116" t="s">
        <v>71</v>
      </c>
      <c r="E37" s="19"/>
      <c r="F37" s="19"/>
      <c r="G37" s="19"/>
      <c r="H37" s="19"/>
      <c r="I37" s="19"/>
      <c r="J37" s="53"/>
      <c r="K37" s="53"/>
    </row>
    <row r="38" spans="2:11" ht="24">
      <c r="B38" s="117" t="s">
        <v>122</v>
      </c>
      <c r="C38" s="117">
        <v>16</v>
      </c>
      <c r="D38" s="117" t="s">
        <v>123</v>
      </c>
      <c r="E38" s="56"/>
      <c r="F38" s="56"/>
      <c r="G38" s="56"/>
      <c r="H38" s="56"/>
      <c r="I38" s="56"/>
      <c r="J38" s="55"/>
      <c r="K38" s="55"/>
    </row>
    <row r="39" spans="2:11" ht="36">
      <c r="B39" s="117" t="s">
        <v>126</v>
      </c>
      <c r="C39" s="117">
        <v>16</v>
      </c>
      <c r="D39" s="117"/>
      <c r="E39" s="56"/>
      <c r="F39" s="56"/>
      <c r="G39" s="56"/>
      <c r="H39" s="56"/>
      <c r="I39" s="56"/>
      <c r="J39" s="55"/>
      <c r="K39" s="55"/>
    </row>
    <row r="40" spans="2:11" ht="12.75">
      <c r="B40" s="117"/>
      <c r="C40" s="117"/>
      <c r="D40" s="117"/>
      <c r="E40" s="56"/>
      <c r="F40" s="56"/>
      <c r="G40" s="56"/>
      <c r="H40" s="56"/>
      <c r="I40" s="56"/>
      <c r="J40" s="55"/>
      <c r="K40" s="55"/>
    </row>
    <row r="41" spans="2:11" ht="12.75">
      <c r="B41" s="117"/>
      <c r="C41" s="117"/>
      <c r="D41" s="117"/>
      <c r="E41" s="56"/>
      <c r="F41" s="56"/>
      <c r="G41" s="56"/>
      <c r="H41" s="56"/>
      <c r="I41" s="56"/>
      <c r="J41" s="55"/>
      <c r="K41" s="55"/>
    </row>
    <row r="42" spans="2:11" ht="12.75">
      <c r="B42" s="117"/>
      <c r="C42" s="117"/>
      <c r="D42" s="117"/>
      <c r="E42" s="56"/>
      <c r="F42" s="56"/>
      <c r="G42" s="56"/>
      <c r="H42" s="56"/>
      <c r="I42" s="56"/>
      <c r="J42" s="55"/>
      <c r="K42" s="55"/>
    </row>
    <row r="43" spans="2:11" ht="12.75">
      <c r="B43" s="117"/>
      <c r="C43" s="117"/>
      <c r="D43" s="117"/>
      <c r="E43" s="56"/>
      <c r="F43" s="56"/>
      <c r="G43" s="56"/>
      <c r="H43" s="56"/>
      <c r="I43" s="56"/>
      <c r="J43" s="55"/>
      <c r="K43" s="55"/>
    </row>
    <row r="44" spans="2:11" ht="12.75">
      <c r="B44" s="117"/>
      <c r="C44" s="117"/>
      <c r="D44" s="117"/>
      <c r="E44" s="56"/>
      <c r="F44" s="56"/>
      <c r="G44" s="56"/>
      <c r="H44" s="56"/>
      <c r="I44" s="56"/>
      <c r="J44" s="55"/>
      <c r="K44" s="55"/>
    </row>
    <row r="45" spans="2:11" ht="12.75">
      <c r="B45" s="117"/>
      <c r="C45" s="117"/>
      <c r="D45" s="117"/>
      <c r="E45" s="56"/>
      <c r="F45" s="56"/>
      <c r="G45" s="56"/>
      <c r="H45" s="56"/>
      <c r="I45" s="56"/>
      <c r="J45" s="55"/>
      <c r="K45" s="55"/>
    </row>
    <row r="46" spans="2:11" ht="18.75" customHeight="1">
      <c r="B46" s="56"/>
      <c r="C46" s="56"/>
      <c r="D46" s="56"/>
      <c r="E46" s="56"/>
      <c r="F46" s="56"/>
      <c r="G46" s="56"/>
      <c r="H46" s="56"/>
      <c r="I46" s="56"/>
      <c r="J46" s="55"/>
      <c r="K46" s="55"/>
    </row>
    <row r="47" spans="2:11" ht="12.75">
      <c r="B47" s="56"/>
      <c r="C47" s="90" t="s">
        <v>10</v>
      </c>
      <c r="D47" s="56"/>
      <c r="E47" s="56"/>
      <c r="F47" s="56"/>
      <c r="G47" s="56"/>
      <c r="H47" s="56"/>
      <c r="I47" s="56"/>
      <c r="J47" s="55"/>
      <c r="K47" s="55"/>
    </row>
    <row r="48" spans="1:11" ht="38.25" customHeight="1">
      <c r="A48" s="84">
        <v>2</v>
      </c>
      <c r="B48" s="100" t="s">
        <v>114</v>
      </c>
      <c r="C48" s="119">
        <f>SUM(J53:J56,J58:J61,F66:F67)</f>
        <v>0</v>
      </c>
      <c r="D48" s="19"/>
      <c r="E48" s="19"/>
      <c r="F48" s="59"/>
      <c r="G48" s="60"/>
      <c r="H48" s="61"/>
      <c r="I48" s="61"/>
      <c r="J48" s="62"/>
      <c r="K48" s="62"/>
    </row>
    <row r="49" spans="2:11" ht="12.75">
      <c r="B49" s="54"/>
      <c r="C49" s="58"/>
      <c r="D49" s="54"/>
      <c r="E49" s="54"/>
      <c r="F49" s="56"/>
      <c r="G49" s="56"/>
      <c r="H49" s="56"/>
      <c r="I49" s="56"/>
      <c r="J49" s="55"/>
      <c r="K49" s="55"/>
    </row>
    <row r="50" spans="1:11" ht="12.75">
      <c r="A50" s="139" t="s">
        <v>34</v>
      </c>
      <c r="B50" s="27" t="s">
        <v>33</v>
      </c>
      <c r="C50" s="17"/>
      <c r="D50" s="17"/>
      <c r="E50" s="63"/>
      <c r="F50" s="52"/>
      <c r="G50" s="63"/>
      <c r="H50" s="63"/>
      <c r="I50" s="63"/>
      <c r="J50" s="64"/>
      <c r="K50" s="53"/>
    </row>
    <row r="51" spans="2:11" ht="12.75">
      <c r="B51" s="54"/>
      <c r="C51" s="54"/>
      <c r="D51" s="54"/>
      <c r="E51" s="54"/>
      <c r="F51" s="54"/>
      <c r="G51" s="54"/>
      <c r="H51" s="54"/>
      <c r="I51" s="54"/>
      <c r="J51" s="55"/>
      <c r="K51" s="55"/>
    </row>
    <row r="52" spans="2:11" ht="43.5" customHeight="1">
      <c r="B52" s="195" t="s">
        <v>5</v>
      </c>
      <c r="C52" s="196"/>
      <c r="D52" s="103" t="s">
        <v>1</v>
      </c>
      <c r="E52" s="103" t="s">
        <v>102</v>
      </c>
      <c r="F52" s="103" t="s">
        <v>8</v>
      </c>
      <c r="G52" s="103" t="s">
        <v>18</v>
      </c>
      <c r="H52" s="103" t="s">
        <v>4</v>
      </c>
      <c r="I52" s="103" t="s">
        <v>142</v>
      </c>
      <c r="J52" s="103" t="s">
        <v>17</v>
      </c>
      <c r="K52" s="62"/>
    </row>
    <row r="53" spans="2:11" ht="12.75">
      <c r="B53" s="189"/>
      <c r="C53" s="190"/>
      <c r="D53" s="93"/>
      <c r="E53" s="93"/>
      <c r="F53" s="93"/>
      <c r="G53" s="93"/>
      <c r="H53" s="93"/>
      <c r="I53" s="93"/>
      <c r="J53" s="106"/>
      <c r="K53" s="55"/>
    </row>
    <row r="54" spans="2:11" ht="12.75">
      <c r="B54" s="189"/>
      <c r="C54" s="190"/>
      <c r="D54" s="93"/>
      <c r="E54" s="93"/>
      <c r="F54" s="93"/>
      <c r="G54" s="93"/>
      <c r="H54" s="93"/>
      <c r="I54" s="93"/>
      <c r="J54" s="106"/>
      <c r="K54" s="55"/>
    </row>
    <row r="55" spans="2:11" ht="12.75">
      <c r="B55" s="189"/>
      <c r="C55" s="190"/>
      <c r="D55" s="93"/>
      <c r="E55" s="93"/>
      <c r="F55" s="93"/>
      <c r="G55" s="93"/>
      <c r="H55" s="93"/>
      <c r="I55" s="93"/>
      <c r="J55" s="106"/>
      <c r="K55" s="55"/>
    </row>
    <row r="56" spans="2:11" ht="12.75">
      <c r="B56" s="189"/>
      <c r="C56" s="190"/>
      <c r="D56" s="93"/>
      <c r="E56" s="93"/>
      <c r="F56" s="93"/>
      <c r="G56" s="93"/>
      <c r="H56" s="93"/>
      <c r="I56" s="93"/>
      <c r="J56" s="106"/>
      <c r="K56" s="55"/>
    </row>
    <row r="57" spans="2:11" ht="33.75" customHeight="1">
      <c r="B57" s="195" t="s">
        <v>6</v>
      </c>
      <c r="C57" s="196"/>
      <c r="D57" s="104"/>
      <c r="E57" s="103"/>
      <c r="F57" s="103"/>
      <c r="G57" s="103" t="s">
        <v>19</v>
      </c>
      <c r="H57" s="104"/>
      <c r="I57" s="104"/>
      <c r="J57" s="105"/>
      <c r="K57" s="62"/>
    </row>
    <row r="58" spans="2:11" ht="12.75">
      <c r="B58" s="189"/>
      <c r="C58" s="190"/>
      <c r="D58" s="93"/>
      <c r="E58" s="107"/>
      <c r="F58" s="108"/>
      <c r="G58" s="108"/>
      <c r="H58" s="109"/>
      <c r="I58" s="109"/>
      <c r="J58" s="110"/>
      <c r="K58" s="66"/>
    </row>
    <row r="59" spans="2:11" ht="12.75">
      <c r="B59" s="189"/>
      <c r="C59" s="190"/>
      <c r="D59" s="93"/>
      <c r="E59" s="93"/>
      <c r="F59" s="93"/>
      <c r="G59" s="93"/>
      <c r="H59" s="93"/>
      <c r="I59" s="93"/>
      <c r="J59" s="106"/>
      <c r="K59" s="55"/>
    </row>
    <row r="60" spans="2:11" ht="12.75">
      <c r="B60" s="189"/>
      <c r="C60" s="190"/>
      <c r="D60" s="93"/>
      <c r="E60" s="93"/>
      <c r="F60" s="93"/>
      <c r="G60" s="93"/>
      <c r="H60" s="93"/>
      <c r="I60" s="93"/>
      <c r="J60" s="106"/>
      <c r="K60" s="55"/>
    </row>
    <row r="61" spans="2:11" ht="12.75">
      <c r="B61" s="189"/>
      <c r="C61" s="190"/>
      <c r="D61" s="93"/>
      <c r="E61" s="93"/>
      <c r="F61" s="93"/>
      <c r="G61" s="93"/>
      <c r="H61" s="93"/>
      <c r="I61" s="93"/>
      <c r="J61" s="106"/>
      <c r="K61" s="55"/>
    </row>
    <row r="62" spans="2:11" ht="12.75">
      <c r="B62" s="54"/>
      <c r="C62" s="54"/>
      <c r="D62" s="54"/>
      <c r="E62" s="54"/>
      <c r="F62" s="54"/>
      <c r="G62" s="54"/>
      <c r="H62" s="54"/>
      <c r="I62" s="54"/>
      <c r="J62" s="55"/>
      <c r="K62" s="55"/>
    </row>
    <row r="63" spans="1:11" ht="36.75" customHeight="1">
      <c r="A63" s="136">
        <v>2.2</v>
      </c>
      <c r="B63" s="113" t="s">
        <v>113</v>
      </c>
      <c r="C63" s="17"/>
      <c r="D63" s="17"/>
      <c r="E63" s="63"/>
      <c r="F63" s="63"/>
      <c r="G63" s="63"/>
      <c r="H63" s="63"/>
      <c r="I63" s="52"/>
      <c r="J63" s="53"/>
      <c r="K63" s="53"/>
    </row>
    <row r="64" spans="2:11" ht="12.75">
      <c r="B64" s="67"/>
      <c r="C64" s="67"/>
      <c r="D64" s="67"/>
      <c r="E64" s="67"/>
      <c r="F64" s="67"/>
      <c r="G64" s="67"/>
      <c r="H64" s="67"/>
      <c r="I64" s="54"/>
      <c r="J64" s="55"/>
      <c r="K64" s="55"/>
    </row>
    <row r="65" spans="2:11" ht="38.25">
      <c r="B65" s="68" t="s">
        <v>20</v>
      </c>
      <c r="C65" s="69" t="s">
        <v>118</v>
      </c>
      <c r="D65" s="65" t="s">
        <v>21</v>
      </c>
      <c r="E65" s="65" t="s">
        <v>27</v>
      </c>
      <c r="F65" s="65" t="s">
        <v>24</v>
      </c>
      <c r="G65" s="60"/>
      <c r="H65" s="70"/>
      <c r="I65" s="60"/>
      <c r="J65" s="62"/>
      <c r="K65" s="62"/>
    </row>
    <row r="66" spans="2:11" ht="12.75">
      <c r="B66" s="111"/>
      <c r="C66" s="93"/>
      <c r="D66" s="112"/>
      <c r="E66" s="112"/>
      <c r="F66" s="112"/>
      <c r="G66" s="54"/>
      <c r="H66" s="56"/>
      <c r="I66" s="54"/>
      <c r="J66" s="55"/>
      <c r="K66" s="55"/>
    </row>
    <row r="67" spans="2:11" ht="12.75">
      <c r="B67" s="111"/>
      <c r="C67" s="93"/>
      <c r="D67" s="112"/>
      <c r="E67" s="112"/>
      <c r="F67" s="112"/>
      <c r="G67" s="54"/>
      <c r="H67" s="56"/>
      <c r="I67" s="54"/>
      <c r="J67" s="55"/>
      <c r="K67" s="55"/>
    </row>
    <row r="68" spans="1:11" ht="7.5" customHeight="1">
      <c r="A68" s="138"/>
      <c r="B68" s="71"/>
      <c r="C68" s="71"/>
      <c r="D68" s="71"/>
      <c r="E68" s="61"/>
      <c r="F68" s="61"/>
      <c r="G68" s="61"/>
      <c r="H68" s="61"/>
      <c r="I68" s="61"/>
      <c r="J68" s="62"/>
      <c r="K68" s="62"/>
    </row>
    <row r="69" spans="2:11" ht="16.5" customHeight="1">
      <c r="B69" s="54"/>
      <c r="C69" s="54"/>
      <c r="D69" s="54"/>
      <c r="E69" s="54"/>
      <c r="F69" s="54"/>
      <c r="G69" s="54"/>
      <c r="H69" s="54"/>
      <c r="I69" s="54"/>
      <c r="J69" s="55"/>
      <c r="K69" s="55"/>
    </row>
    <row r="70" spans="1:11" ht="51.75" customHeight="1">
      <c r="A70" s="136">
        <v>3</v>
      </c>
      <c r="B70" s="178" t="s">
        <v>115</v>
      </c>
      <c r="C70" s="178"/>
      <c r="D70" s="52"/>
      <c r="E70" s="52"/>
      <c r="F70" s="52"/>
      <c r="G70" s="52"/>
      <c r="H70" s="52"/>
      <c r="I70" s="52"/>
      <c r="J70" s="53"/>
      <c r="K70" s="53"/>
    </row>
    <row r="71" spans="2:11" ht="12.75">
      <c r="B71" s="54"/>
      <c r="C71" s="54"/>
      <c r="D71" s="54"/>
      <c r="E71" s="54"/>
      <c r="F71" s="54"/>
      <c r="G71" s="54"/>
      <c r="H71" s="54"/>
      <c r="I71" s="54"/>
      <c r="J71" s="55"/>
      <c r="K71" s="55"/>
    </row>
    <row r="72" spans="1:11" ht="30.75" customHeight="1">
      <c r="A72" s="136" t="s">
        <v>36</v>
      </c>
      <c r="B72" s="120" t="s">
        <v>35</v>
      </c>
      <c r="C72" s="121" t="s">
        <v>22</v>
      </c>
      <c r="D72" s="121" t="s">
        <v>7</v>
      </c>
      <c r="E72" s="121" t="s">
        <v>86</v>
      </c>
      <c r="F72" s="52"/>
      <c r="G72" s="52"/>
      <c r="H72" s="52"/>
      <c r="I72" s="52"/>
      <c r="J72" s="53"/>
      <c r="K72" s="53"/>
    </row>
    <row r="73" spans="2:11" ht="12.75">
      <c r="B73" s="112"/>
      <c r="C73" s="112"/>
      <c r="D73" s="112"/>
      <c r="E73" s="112"/>
      <c r="F73" s="54"/>
      <c r="G73" s="54"/>
      <c r="H73" s="54"/>
      <c r="I73" s="54"/>
      <c r="J73" s="55"/>
      <c r="K73" s="55"/>
    </row>
    <row r="74" spans="2:12" ht="12.75">
      <c r="B74" s="56"/>
      <c r="C74" s="56"/>
      <c r="D74" s="56"/>
      <c r="E74" s="54"/>
      <c r="F74" s="67"/>
      <c r="G74" s="54"/>
      <c r="H74" s="54"/>
      <c r="I74" s="56"/>
      <c r="J74" s="73"/>
      <c r="K74" s="73"/>
      <c r="L74" s="1"/>
    </row>
    <row r="75" spans="1:12" ht="25.5">
      <c r="A75" s="136" t="s">
        <v>38</v>
      </c>
      <c r="B75" s="28" t="s">
        <v>37</v>
      </c>
      <c r="C75" s="72" t="s">
        <v>23</v>
      </c>
      <c r="D75" s="57" t="s">
        <v>85</v>
      </c>
      <c r="E75" s="52"/>
      <c r="F75" s="63"/>
      <c r="G75" s="52"/>
      <c r="H75" s="52"/>
      <c r="I75" s="19"/>
      <c r="J75" s="7"/>
      <c r="K75" s="7"/>
      <c r="L75" s="1"/>
    </row>
    <row r="76" spans="1:12" ht="12.75">
      <c r="A76" s="139"/>
      <c r="B76" s="112"/>
      <c r="C76" s="112"/>
      <c r="D76" s="112"/>
      <c r="E76" s="54"/>
      <c r="F76" s="54"/>
      <c r="G76" s="54"/>
      <c r="H76" s="54"/>
      <c r="I76" s="56"/>
      <c r="J76" s="73"/>
      <c r="K76" s="73"/>
      <c r="L76" s="1"/>
    </row>
    <row r="77" spans="1:12" ht="12.75">
      <c r="A77" s="139"/>
      <c r="B77" s="56"/>
      <c r="C77" s="74" t="s">
        <v>11</v>
      </c>
      <c r="D77" s="61"/>
      <c r="E77" s="60"/>
      <c r="F77" s="60"/>
      <c r="G77" s="60"/>
      <c r="H77" s="60"/>
      <c r="I77" s="61"/>
      <c r="J77" s="75"/>
      <c r="K77" s="75"/>
      <c r="L77" s="1"/>
    </row>
    <row r="78" spans="1:12" ht="25.5">
      <c r="A78" s="139" t="s">
        <v>40</v>
      </c>
      <c r="B78" s="76" t="s">
        <v>39</v>
      </c>
      <c r="C78" s="119">
        <f>SUM(C79:C84)</f>
        <v>0</v>
      </c>
      <c r="D78" s="19"/>
      <c r="E78" s="52"/>
      <c r="F78" s="52"/>
      <c r="G78" s="52"/>
      <c r="H78" s="52"/>
      <c r="I78" s="19"/>
      <c r="J78" s="7"/>
      <c r="K78" s="7"/>
      <c r="L78" s="1"/>
    </row>
    <row r="79" spans="1:12" ht="12.75">
      <c r="A79" s="139"/>
      <c r="B79" s="107"/>
      <c r="C79" s="128"/>
      <c r="D79" s="61"/>
      <c r="E79" s="60"/>
      <c r="F79" s="60"/>
      <c r="G79" s="60"/>
      <c r="H79" s="60"/>
      <c r="I79" s="61"/>
      <c r="J79" s="75"/>
      <c r="K79" s="75"/>
      <c r="L79" s="1"/>
    </row>
    <row r="80" spans="1:12" ht="12.75">
      <c r="A80" s="139"/>
      <c r="B80" s="107"/>
      <c r="C80" s="128"/>
      <c r="D80" s="61"/>
      <c r="E80" s="60"/>
      <c r="F80" s="60"/>
      <c r="G80" s="60"/>
      <c r="H80" s="60"/>
      <c r="I80" s="61"/>
      <c r="J80" s="75"/>
      <c r="K80" s="75"/>
      <c r="L80" s="1"/>
    </row>
    <row r="81" spans="1:12" ht="12.75">
      <c r="A81" s="139"/>
      <c r="B81" s="107"/>
      <c r="C81" s="128"/>
      <c r="D81" s="61"/>
      <c r="E81" s="60"/>
      <c r="F81" s="60"/>
      <c r="G81" s="60"/>
      <c r="H81" s="60"/>
      <c r="I81" s="61"/>
      <c r="J81" s="75"/>
      <c r="K81" s="75"/>
      <c r="L81" s="1"/>
    </row>
    <row r="82" spans="1:12" ht="12.75">
      <c r="A82" s="139"/>
      <c r="B82" s="107"/>
      <c r="C82" s="128"/>
      <c r="D82" s="61"/>
      <c r="E82" s="60"/>
      <c r="F82" s="60"/>
      <c r="G82" s="60"/>
      <c r="H82" s="60"/>
      <c r="I82" s="61"/>
      <c r="J82" s="75"/>
      <c r="K82" s="75"/>
      <c r="L82" s="1"/>
    </row>
    <row r="83" spans="1:12" ht="12.75">
      <c r="A83" s="139"/>
      <c r="B83" s="107"/>
      <c r="C83" s="128"/>
      <c r="D83" s="61"/>
      <c r="E83" s="60"/>
      <c r="F83" s="60"/>
      <c r="G83" s="60"/>
      <c r="H83" s="60"/>
      <c r="I83" s="61"/>
      <c r="J83" s="75"/>
      <c r="K83" s="75"/>
      <c r="L83" s="1"/>
    </row>
    <row r="84" spans="1:12" ht="12.75">
      <c r="A84" s="139"/>
      <c r="B84" s="107"/>
      <c r="C84" s="128"/>
      <c r="D84" s="61"/>
      <c r="E84" s="60"/>
      <c r="F84" s="60"/>
      <c r="G84" s="60"/>
      <c r="H84" s="60"/>
      <c r="I84" s="61"/>
      <c r="J84" s="75"/>
      <c r="K84" s="75"/>
      <c r="L84" s="1"/>
    </row>
    <row r="85" spans="1:12" ht="12.75">
      <c r="A85" s="139"/>
      <c r="B85" s="56"/>
      <c r="C85" s="56"/>
      <c r="D85" s="56"/>
      <c r="E85" s="54"/>
      <c r="F85" s="54"/>
      <c r="G85" s="54"/>
      <c r="H85" s="54"/>
      <c r="I85" s="56"/>
      <c r="J85" s="73"/>
      <c r="K85" s="73"/>
      <c r="L85" s="1"/>
    </row>
    <row r="86" spans="1:12" ht="32.25" customHeight="1">
      <c r="A86" s="139"/>
      <c r="B86" s="122"/>
      <c r="C86" s="123"/>
      <c r="D86" s="124" t="s">
        <v>72</v>
      </c>
      <c r="E86" s="103" t="s">
        <v>73</v>
      </c>
      <c r="F86" s="124" t="s">
        <v>77</v>
      </c>
      <c r="G86" s="125" t="s">
        <v>12</v>
      </c>
      <c r="H86" s="124" t="s">
        <v>13</v>
      </c>
      <c r="I86" s="61"/>
      <c r="J86" s="75"/>
      <c r="K86" s="75"/>
      <c r="L86" s="1"/>
    </row>
    <row r="87" spans="1:12" ht="52.5" customHeight="1">
      <c r="A87" s="140" t="s">
        <v>42</v>
      </c>
      <c r="B87" s="126" t="s">
        <v>41</v>
      </c>
      <c r="C87" s="103" t="s">
        <v>78</v>
      </c>
      <c r="D87" s="128"/>
      <c r="E87" s="128"/>
      <c r="F87" s="128"/>
      <c r="G87" s="128"/>
      <c r="H87" s="128"/>
      <c r="I87" s="61"/>
      <c r="J87" s="75"/>
      <c r="K87" s="75"/>
      <c r="L87" s="1"/>
    </row>
    <row r="88" spans="1:12" ht="21" customHeight="1">
      <c r="A88" s="140"/>
      <c r="B88" s="107"/>
      <c r="C88" s="128"/>
      <c r="D88" s="127"/>
      <c r="E88" s="127"/>
      <c r="F88" s="127"/>
      <c r="G88" s="127"/>
      <c r="H88" s="127"/>
      <c r="I88" s="61"/>
      <c r="J88" s="75"/>
      <c r="K88" s="75"/>
      <c r="L88" s="1"/>
    </row>
    <row r="89" spans="1:12" ht="21" customHeight="1">
      <c r="A89" s="140"/>
      <c r="B89" s="107"/>
      <c r="C89" s="128"/>
      <c r="D89" s="127"/>
      <c r="E89" s="127"/>
      <c r="F89" s="127"/>
      <c r="G89" s="127"/>
      <c r="H89" s="127"/>
      <c r="I89" s="61"/>
      <c r="J89" s="75"/>
      <c r="K89" s="75"/>
      <c r="L89" s="1"/>
    </row>
    <row r="90" spans="1:12" ht="21" customHeight="1">
      <c r="A90" s="140"/>
      <c r="B90" s="107"/>
      <c r="C90" s="128"/>
      <c r="D90" s="127"/>
      <c r="E90" s="127"/>
      <c r="F90" s="127"/>
      <c r="G90" s="127"/>
      <c r="H90" s="127"/>
      <c r="I90" s="61"/>
      <c r="J90" s="75"/>
      <c r="K90" s="75"/>
      <c r="L90" s="1"/>
    </row>
    <row r="91" spans="1:12" ht="12.75" customHeight="1">
      <c r="A91" s="140"/>
      <c r="B91" s="107"/>
      <c r="C91" s="128"/>
      <c r="D91" s="127"/>
      <c r="E91" s="127"/>
      <c r="F91" s="127"/>
      <c r="G91" s="127"/>
      <c r="H91" s="127"/>
      <c r="I91" s="61"/>
      <c r="J91" s="75"/>
      <c r="K91" s="75"/>
      <c r="L91" s="1"/>
    </row>
    <row r="92" spans="1:12" ht="12.75" customHeight="1">
      <c r="A92" s="140"/>
      <c r="B92" s="107"/>
      <c r="C92" s="128"/>
      <c r="D92" s="127"/>
      <c r="E92" s="127"/>
      <c r="F92" s="127"/>
      <c r="G92" s="127"/>
      <c r="H92" s="127"/>
      <c r="I92" s="61"/>
      <c r="J92" s="75"/>
      <c r="K92" s="75"/>
      <c r="L92" s="1"/>
    </row>
    <row r="93" spans="1:12" ht="12.75" customHeight="1">
      <c r="A93" s="140"/>
      <c r="B93" s="107"/>
      <c r="C93" s="128"/>
      <c r="D93" s="127"/>
      <c r="E93" s="127"/>
      <c r="F93" s="127"/>
      <c r="G93" s="127"/>
      <c r="H93" s="127"/>
      <c r="I93" s="61"/>
      <c r="J93" s="75"/>
      <c r="K93" s="75"/>
      <c r="L93" s="1"/>
    </row>
    <row r="94" spans="1:12" ht="12.75">
      <c r="A94" s="139"/>
      <c r="B94" s="74"/>
      <c r="C94" s="61"/>
      <c r="D94" s="61"/>
      <c r="E94" s="60"/>
      <c r="F94" s="60"/>
      <c r="G94" s="60"/>
      <c r="H94" s="60"/>
      <c r="I94" s="61"/>
      <c r="J94" s="75"/>
      <c r="K94" s="75"/>
      <c r="L94" s="1"/>
    </row>
    <row r="95" spans="1:12" ht="9" customHeight="1">
      <c r="A95" s="139"/>
      <c r="B95" s="39"/>
      <c r="C95" s="39"/>
      <c r="D95" s="37"/>
      <c r="E95" s="37"/>
      <c r="F95" s="37"/>
      <c r="G95" s="37"/>
      <c r="H95" s="37"/>
      <c r="I95" s="35"/>
      <c r="J95" s="44"/>
      <c r="K95" s="44"/>
      <c r="L95" s="1"/>
    </row>
    <row r="96" spans="1:12" ht="58.5" customHeight="1">
      <c r="A96" s="139">
        <v>4</v>
      </c>
      <c r="B96" s="179" t="s">
        <v>152</v>
      </c>
      <c r="C96" s="203"/>
      <c r="D96" s="37"/>
      <c r="E96" s="37"/>
      <c r="F96" s="37"/>
      <c r="G96" s="37"/>
      <c r="H96" s="37"/>
      <c r="I96" s="35"/>
      <c r="J96" s="44"/>
      <c r="K96" s="44"/>
      <c r="L96" s="1"/>
    </row>
    <row r="97" spans="1:12" ht="12.75">
      <c r="A97" s="139"/>
      <c r="B97" s="39"/>
      <c r="C97" s="39"/>
      <c r="D97" s="37"/>
      <c r="E97" s="37"/>
      <c r="F97" s="37"/>
      <c r="G97" s="37"/>
      <c r="H97" s="37"/>
      <c r="I97" s="35"/>
      <c r="J97" s="44"/>
      <c r="K97" s="44"/>
      <c r="L97" s="1"/>
    </row>
    <row r="98" spans="1:12" ht="22.5">
      <c r="A98" s="139" t="s">
        <v>44</v>
      </c>
      <c r="B98" s="33" t="s">
        <v>43</v>
      </c>
      <c r="C98" s="43" t="s">
        <v>87</v>
      </c>
      <c r="D98" s="43" t="s">
        <v>88</v>
      </c>
      <c r="E98" s="37"/>
      <c r="F98" s="37"/>
      <c r="G98" s="37"/>
      <c r="H98" s="37"/>
      <c r="I98" s="35"/>
      <c r="J98" s="44"/>
      <c r="K98" s="44"/>
      <c r="L98" s="1"/>
    </row>
    <row r="99" spans="1:12" ht="12.75">
      <c r="A99" s="139"/>
      <c r="B99" s="129"/>
      <c r="C99" s="129"/>
      <c r="D99" s="129"/>
      <c r="E99" s="37"/>
      <c r="F99" s="37"/>
      <c r="G99" s="37"/>
      <c r="H99" s="37"/>
      <c r="I99" s="35"/>
      <c r="J99" s="44"/>
      <c r="K99" s="44"/>
      <c r="L99" s="1"/>
    </row>
    <row r="100" spans="1:12" ht="25.5" customHeight="1">
      <c r="A100" s="139" t="s">
        <v>45</v>
      </c>
      <c r="B100" s="202" t="s">
        <v>82</v>
      </c>
      <c r="C100" s="172"/>
      <c r="D100" s="39"/>
      <c r="E100" s="37"/>
      <c r="F100" s="37"/>
      <c r="G100" s="37"/>
      <c r="H100" s="37"/>
      <c r="I100" s="35"/>
      <c r="J100" s="44"/>
      <c r="K100" s="44"/>
      <c r="L100" s="1"/>
    </row>
    <row r="101" spans="1:12" ht="12.75">
      <c r="A101" s="139"/>
      <c r="B101" s="174"/>
      <c r="C101" s="174"/>
      <c r="D101" s="35"/>
      <c r="E101" s="37"/>
      <c r="F101" s="37"/>
      <c r="G101" s="37"/>
      <c r="H101" s="37"/>
      <c r="I101" s="35"/>
      <c r="J101" s="44"/>
      <c r="K101" s="44"/>
      <c r="L101" s="1"/>
    </row>
    <row r="102" spans="1:12" ht="29.25" customHeight="1">
      <c r="A102" s="139" t="s">
        <v>46</v>
      </c>
      <c r="B102" s="133" t="s">
        <v>89</v>
      </c>
      <c r="C102" s="134" t="s">
        <v>23</v>
      </c>
      <c r="D102" s="35"/>
      <c r="E102" s="37"/>
      <c r="F102" s="37"/>
      <c r="G102" s="37"/>
      <c r="H102" s="37"/>
      <c r="I102" s="35"/>
      <c r="J102" s="44"/>
      <c r="K102" s="44"/>
      <c r="L102" s="1"/>
    </row>
    <row r="103" spans="1:12" ht="12.75">
      <c r="A103" s="139"/>
      <c r="B103" s="130"/>
      <c r="C103" s="130"/>
      <c r="D103" s="35"/>
      <c r="E103" s="37"/>
      <c r="F103" s="37"/>
      <c r="G103" s="37"/>
      <c r="H103" s="37"/>
      <c r="I103" s="35"/>
      <c r="J103" s="44"/>
      <c r="K103" s="44"/>
      <c r="L103" s="1"/>
    </row>
    <row r="104" spans="1:12" ht="27" customHeight="1">
      <c r="A104" s="139"/>
      <c r="B104" s="35"/>
      <c r="C104" s="45"/>
      <c r="D104" s="35"/>
      <c r="E104" s="37"/>
      <c r="F104" s="37"/>
      <c r="G104" s="37"/>
      <c r="H104" s="37"/>
      <c r="I104" s="35"/>
      <c r="J104" s="44"/>
      <c r="K104" s="44"/>
      <c r="L104" s="1"/>
    </row>
    <row r="105" spans="1:12" ht="12.75">
      <c r="A105" s="139"/>
      <c r="B105" s="35"/>
      <c r="C105" s="40" t="s">
        <v>11</v>
      </c>
      <c r="D105" s="35"/>
      <c r="E105" s="37"/>
      <c r="F105" s="37"/>
      <c r="G105" s="37"/>
      <c r="H105" s="37"/>
      <c r="I105" s="35"/>
      <c r="J105" s="44"/>
      <c r="K105" s="44"/>
      <c r="L105" s="1"/>
    </row>
    <row r="106" spans="1:12" ht="22.5">
      <c r="A106" s="139" t="s">
        <v>47</v>
      </c>
      <c r="B106" s="33" t="s">
        <v>39</v>
      </c>
      <c r="C106" s="141">
        <f>SUM(C107:C112)</f>
        <v>0</v>
      </c>
      <c r="D106" s="35"/>
      <c r="E106" s="37"/>
      <c r="F106" s="37"/>
      <c r="G106" s="37"/>
      <c r="H106" s="37"/>
      <c r="I106" s="35"/>
      <c r="J106" s="44"/>
      <c r="K106" s="44"/>
      <c r="L106" s="1"/>
    </row>
    <row r="107" spans="1:12" ht="12.75">
      <c r="A107" s="139"/>
      <c r="B107" s="142"/>
      <c r="C107" s="130"/>
      <c r="D107" s="35"/>
      <c r="E107" s="35"/>
      <c r="F107" s="37"/>
      <c r="G107" s="37"/>
      <c r="H107" s="37"/>
      <c r="I107" s="35"/>
      <c r="J107" s="44"/>
      <c r="K107" s="44"/>
      <c r="L107" s="1"/>
    </row>
    <row r="108" spans="1:12" ht="12.75">
      <c r="A108" s="139"/>
      <c r="B108" s="142"/>
      <c r="C108" s="130"/>
      <c r="D108" s="35"/>
      <c r="E108" s="35"/>
      <c r="F108" s="37"/>
      <c r="G108" s="37"/>
      <c r="H108" s="37"/>
      <c r="I108" s="35"/>
      <c r="J108" s="44"/>
      <c r="K108" s="44"/>
      <c r="L108" s="1"/>
    </row>
    <row r="109" spans="1:12" ht="12.75">
      <c r="A109" s="139"/>
      <c r="B109" s="142"/>
      <c r="C109" s="130"/>
      <c r="D109" s="35"/>
      <c r="E109" s="35"/>
      <c r="F109" s="37"/>
      <c r="G109" s="37"/>
      <c r="H109" s="37"/>
      <c r="I109" s="35"/>
      <c r="J109" s="44"/>
      <c r="K109" s="44"/>
      <c r="L109" s="1"/>
    </row>
    <row r="110" spans="1:12" ht="12.75">
      <c r="A110" s="139"/>
      <c r="B110" s="142"/>
      <c r="C110" s="130"/>
      <c r="D110" s="35"/>
      <c r="E110" s="35"/>
      <c r="F110" s="37"/>
      <c r="G110" s="37"/>
      <c r="H110" s="37"/>
      <c r="I110" s="35"/>
      <c r="J110" s="44"/>
      <c r="K110" s="44"/>
      <c r="L110" s="1"/>
    </row>
    <row r="111" spans="1:12" ht="12.75">
      <c r="A111" s="139"/>
      <c r="B111" s="142"/>
      <c r="C111" s="130"/>
      <c r="D111" s="35"/>
      <c r="E111" s="35"/>
      <c r="F111" s="37"/>
      <c r="G111" s="37"/>
      <c r="H111" s="37"/>
      <c r="I111" s="35"/>
      <c r="J111" s="44"/>
      <c r="K111" s="44"/>
      <c r="L111" s="1"/>
    </row>
    <row r="112" spans="1:12" ht="12.75">
      <c r="A112" s="139"/>
      <c r="B112" s="142"/>
      <c r="C112" s="130"/>
      <c r="D112" s="35"/>
      <c r="E112" s="35"/>
      <c r="F112" s="37"/>
      <c r="G112" s="37"/>
      <c r="H112" s="37"/>
      <c r="I112" s="35"/>
      <c r="J112" s="44"/>
      <c r="K112" s="44"/>
      <c r="L112" s="1"/>
    </row>
    <row r="113" spans="1:12" ht="9" customHeight="1">
      <c r="A113" s="139"/>
      <c r="B113" s="41"/>
      <c r="C113" s="35"/>
      <c r="D113" s="35"/>
      <c r="E113" s="35"/>
      <c r="F113" s="37"/>
      <c r="G113" s="37"/>
      <c r="H113" s="37"/>
      <c r="I113" s="35"/>
      <c r="J113" s="44"/>
      <c r="K113" s="44"/>
      <c r="L113" s="1"/>
    </row>
    <row r="114" spans="1:12" ht="22.5">
      <c r="A114" s="139"/>
      <c r="B114" s="45"/>
      <c r="C114" s="37"/>
      <c r="D114" s="43" t="s">
        <v>70</v>
      </c>
      <c r="E114" s="43" t="s">
        <v>69</v>
      </c>
      <c r="F114" s="43" t="s">
        <v>84</v>
      </c>
      <c r="G114" s="36" t="s">
        <v>12</v>
      </c>
      <c r="H114" s="43" t="s">
        <v>13</v>
      </c>
      <c r="I114" s="35"/>
      <c r="J114" s="44"/>
      <c r="K114" s="44"/>
      <c r="L114" s="1"/>
    </row>
    <row r="115" spans="1:12" ht="45">
      <c r="A115" s="139" t="s">
        <v>48</v>
      </c>
      <c r="B115" s="131" t="s">
        <v>132</v>
      </c>
      <c r="C115" s="132" t="s">
        <v>78</v>
      </c>
      <c r="D115" s="130"/>
      <c r="E115" s="130"/>
      <c r="F115" s="130"/>
      <c r="G115" s="130"/>
      <c r="H115" s="130"/>
      <c r="I115" s="35"/>
      <c r="J115" s="44"/>
      <c r="K115" s="44"/>
      <c r="L115" s="1"/>
    </row>
    <row r="116" spans="1:12" ht="12.75">
      <c r="A116" s="139"/>
      <c r="B116" s="142"/>
      <c r="C116" s="130"/>
      <c r="D116" s="35"/>
      <c r="E116" s="35"/>
      <c r="F116" s="35"/>
      <c r="G116" s="35"/>
      <c r="H116" s="35"/>
      <c r="I116" s="35"/>
      <c r="J116" s="44"/>
      <c r="K116" s="44"/>
      <c r="L116" s="1"/>
    </row>
    <row r="117" spans="1:12" ht="12.75">
      <c r="A117" s="139"/>
      <c r="B117" s="142"/>
      <c r="C117" s="130"/>
      <c r="D117" s="35"/>
      <c r="E117" s="35"/>
      <c r="F117" s="35"/>
      <c r="G117" s="35"/>
      <c r="H117" s="35"/>
      <c r="I117" s="35"/>
      <c r="J117" s="44"/>
      <c r="K117" s="44"/>
      <c r="L117" s="1"/>
    </row>
    <row r="118" spans="1:12" ht="12.75">
      <c r="A118" s="139"/>
      <c r="B118" s="142"/>
      <c r="C118" s="130"/>
      <c r="D118" s="35"/>
      <c r="E118" s="35"/>
      <c r="F118" s="35"/>
      <c r="G118" s="35"/>
      <c r="H118" s="35"/>
      <c r="I118" s="35"/>
      <c r="J118" s="44"/>
      <c r="K118" s="44"/>
      <c r="L118" s="1"/>
    </row>
    <row r="119" spans="1:12" ht="12.75">
      <c r="A119" s="139"/>
      <c r="B119" s="142"/>
      <c r="C119" s="130"/>
      <c r="D119" s="35"/>
      <c r="E119" s="35"/>
      <c r="F119" s="35"/>
      <c r="G119" s="35"/>
      <c r="H119" s="35"/>
      <c r="I119" s="35"/>
      <c r="J119" s="44"/>
      <c r="K119" s="44"/>
      <c r="L119" s="1"/>
    </row>
    <row r="120" spans="1:11" s="1" customFormat="1" ht="8.25" customHeight="1">
      <c r="A120" s="138"/>
      <c r="B120" s="35"/>
      <c r="C120" s="35"/>
      <c r="D120" s="35"/>
      <c r="E120" s="35"/>
      <c r="F120" s="35"/>
      <c r="G120" s="35"/>
      <c r="H120" s="35"/>
      <c r="I120" s="35"/>
      <c r="J120" s="44"/>
      <c r="K120" s="44"/>
    </row>
    <row r="121" spans="2:11" ht="8.25" customHeight="1">
      <c r="B121" s="37"/>
      <c r="C121" s="37"/>
      <c r="D121" s="37"/>
      <c r="E121" s="37"/>
      <c r="F121" s="37"/>
      <c r="G121" s="48"/>
      <c r="H121" s="37"/>
      <c r="I121" s="37"/>
      <c r="J121" s="34"/>
      <c r="K121" s="34"/>
    </row>
    <row r="122" spans="1:11" ht="21">
      <c r="A122" s="136">
        <v>5</v>
      </c>
      <c r="B122" s="47" t="s">
        <v>133</v>
      </c>
      <c r="C122" s="37"/>
      <c r="D122" s="46"/>
      <c r="E122" s="37"/>
      <c r="F122" s="37"/>
      <c r="G122" s="37"/>
      <c r="H122" s="37"/>
      <c r="I122" s="37"/>
      <c r="J122" s="34"/>
      <c r="K122" s="34"/>
    </row>
    <row r="123" spans="2:11" ht="12.75">
      <c r="B123" s="37"/>
      <c r="C123" s="132" t="s">
        <v>15</v>
      </c>
      <c r="D123" s="46"/>
      <c r="E123" s="37"/>
      <c r="F123" s="37"/>
      <c r="G123" s="37"/>
      <c r="H123" s="37"/>
      <c r="I123" s="37"/>
      <c r="J123" s="34"/>
      <c r="K123" s="34"/>
    </row>
    <row r="124" spans="2:11" ht="12.75">
      <c r="B124" s="37"/>
      <c r="C124" s="143">
        <f>C126</f>
        <v>0</v>
      </c>
      <c r="D124" s="46"/>
      <c r="E124" s="37"/>
      <c r="F124" s="37"/>
      <c r="G124" s="37"/>
      <c r="H124" s="37"/>
      <c r="I124" s="37"/>
      <c r="J124" s="34"/>
      <c r="K124" s="34"/>
    </row>
    <row r="125" spans="1:11" ht="12.75">
      <c r="A125" s="136" t="s">
        <v>50</v>
      </c>
      <c r="B125" s="42" t="s">
        <v>49</v>
      </c>
      <c r="C125" s="144"/>
      <c r="D125" s="46"/>
      <c r="E125" s="37"/>
      <c r="F125" s="37"/>
      <c r="G125" s="37"/>
      <c r="H125" s="37"/>
      <c r="I125" s="37"/>
      <c r="J125" s="34"/>
      <c r="K125" s="34"/>
    </row>
    <row r="126" spans="1:11" ht="12.75">
      <c r="A126" s="136" t="s">
        <v>51</v>
      </c>
      <c r="B126" s="42" t="s">
        <v>16</v>
      </c>
      <c r="C126" s="145"/>
      <c r="D126" s="46"/>
      <c r="E126" s="37"/>
      <c r="F126" s="37"/>
      <c r="G126" s="37"/>
      <c r="H126" s="37"/>
      <c r="I126" s="37"/>
      <c r="J126" s="34"/>
      <c r="K126" s="34"/>
    </row>
    <row r="127" spans="2:11" ht="12.75">
      <c r="B127" s="37"/>
      <c r="C127" s="46"/>
      <c r="D127" s="37"/>
      <c r="E127" s="37"/>
      <c r="F127" s="37"/>
      <c r="G127" s="37"/>
      <c r="H127" s="37"/>
      <c r="I127" s="37"/>
      <c r="J127" s="34"/>
      <c r="K127" s="34"/>
    </row>
    <row r="128" spans="1:11" ht="48.75" customHeight="1">
      <c r="A128" s="138">
        <v>6</v>
      </c>
      <c r="B128" s="179" t="s">
        <v>116</v>
      </c>
      <c r="C128" s="179"/>
      <c r="D128" s="41"/>
      <c r="E128" s="35"/>
      <c r="F128" s="35"/>
      <c r="G128" s="35"/>
      <c r="H128" s="35"/>
      <c r="I128" s="35"/>
      <c r="J128" s="34"/>
      <c r="K128" s="34"/>
    </row>
    <row r="129" spans="1:11" ht="12.75">
      <c r="A129" s="138"/>
      <c r="B129" s="37"/>
      <c r="C129" s="37"/>
      <c r="D129" s="135" t="s">
        <v>26</v>
      </c>
      <c r="E129" s="135" t="s">
        <v>2</v>
      </c>
      <c r="F129" s="37"/>
      <c r="G129" s="35"/>
      <c r="H129" s="35"/>
      <c r="I129" s="35"/>
      <c r="J129" s="34"/>
      <c r="K129" s="34"/>
    </row>
    <row r="130" spans="1:11" ht="12.75">
      <c r="A130" s="138" t="s">
        <v>53</v>
      </c>
      <c r="B130" s="38" t="s">
        <v>52</v>
      </c>
      <c r="C130" s="35"/>
      <c r="D130" s="135">
        <f>SUM(D133,D138,D143,D148)</f>
        <v>0</v>
      </c>
      <c r="E130" s="135">
        <f>E133</f>
        <v>0</v>
      </c>
      <c r="F130" s="37"/>
      <c r="G130" s="35"/>
      <c r="H130" s="35"/>
      <c r="I130" s="35"/>
      <c r="J130" s="34"/>
      <c r="K130" s="34"/>
    </row>
    <row r="131" spans="2:11" ht="12.75">
      <c r="B131" s="37"/>
      <c r="C131" s="37"/>
      <c r="D131" s="46"/>
      <c r="E131" s="46"/>
      <c r="F131" s="37"/>
      <c r="G131" s="35"/>
      <c r="H131" s="35"/>
      <c r="I131" s="35"/>
      <c r="J131" s="34"/>
      <c r="K131" s="34"/>
    </row>
    <row r="132" spans="2:11" ht="18" customHeight="1">
      <c r="B132" s="177" t="s">
        <v>14</v>
      </c>
      <c r="C132" s="177"/>
      <c r="D132" s="151" t="s">
        <v>26</v>
      </c>
      <c r="E132" s="151" t="s">
        <v>2</v>
      </c>
      <c r="F132" s="37"/>
      <c r="G132" s="35"/>
      <c r="H132" s="35"/>
      <c r="I132" s="35"/>
      <c r="J132" s="34"/>
      <c r="K132" s="34"/>
    </row>
    <row r="133" spans="1:11" ht="21" customHeight="1">
      <c r="A133" s="138" t="s">
        <v>55</v>
      </c>
      <c r="B133" s="152" t="s">
        <v>54</v>
      </c>
      <c r="C133" s="153"/>
      <c r="D133" s="145"/>
      <c r="E133" s="145"/>
      <c r="F133" s="37"/>
      <c r="G133" s="35"/>
      <c r="H133" s="35"/>
      <c r="I133" s="35"/>
      <c r="J133" s="34"/>
      <c r="K133" s="34"/>
    </row>
    <row r="134" spans="1:11" ht="21.75" customHeight="1">
      <c r="A134" s="138"/>
      <c r="B134" s="154"/>
      <c r="C134" s="155"/>
      <c r="D134" s="156"/>
      <c r="E134" s="156"/>
      <c r="F134" s="37"/>
      <c r="G134" s="35"/>
      <c r="H134" s="35"/>
      <c r="I134" s="35"/>
      <c r="J134" s="34"/>
      <c r="K134" s="34"/>
    </row>
    <row r="135" spans="1:11" ht="21.75" customHeight="1">
      <c r="A135" s="138"/>
      <c r="B135" s="154"/>
      <c r="C135" s="155"/>
      <c r="D135" s="156"/>
      <c r="E135" s="156"/>
      <c r="F135" s="37"/>
      <c r="G135" s="35"/>
      <c r="H135" s="35"/>
      <c r="I135" s="35"/>
      <c r="J135" s="34"/>
      <c r="K135" s="34"/>
    </row>
    <row r="136" spans="1:11" ht="21.75" customHeight="1">
      <c r="A136" s="138"/>
      <c r="B136" s="154"/>
      <c r="C136" s="155"/>
      <c r="D136" s="156"/>
      <c r="E136" s="156"/>
      <c r="F136" s="37"/>
      <c r="G136" s="35"/>
      <c r="H136" s="35"/>
      <c r="I136" s="35"/>
      <c r="J136" s="34"/>
      <c r="K136" s="34"/>
    </row>
    <row r="137" spans="1:11" ht="21.75" customHeight="1">
      <c r="A137" s="138"/>
      <c r="B137" s="146"/>
      <c r="C137" s="147"/>
      <c r="D137" s="35"/>
      <c r="E137" s="35"/>
      <c r="F137" s="37"/>
      <c r="G137" s="35"/>
      <c r="H137" s="35"/>
      <c r="I137" s="35"/>
      <c r="J137" s="34"/>
      <c r="K137" s="34"/>
    </row>
    <row r="138" spans="1:11" ht="21" customHeight="1">
      <c r="A138" s="138" t="s">
        <v>57</v>
      </c>
      <c r="B138" s="49" t="s">
        <v>56</v>
      </c>
      <c r="C138" s="50"/>
      <c r="D138" s="130"/>
      <c r="E138" s="35"/>
      <c r="F138" s="37"/>
      <c r="G138" s="41"/>
      <c r="H138" s="41"/>
      <c r="I138" s="35"/>
      <c r="J138" s="34"/>
      <c r="K138" s="34"/>
    </row>
    <row r="139" spans="1:11" ht="21" customHeight="1">
      <c r="A139" s="138"/>
      <c r="B139" s="146"/>
      <c r="C139" s="147"/>
      <c r="D139" s="35"/>
      <c r="E139" s="35"/>
      <c r="F139" s="37"/>
      <c r="G139" s="41"/>
      <c r="H139" s="41"/>
      <c r="I139" s="35"/>
      <c r="J139" s="34"/>
      <c r="K139" s="34"/>
    </row>
    <row r="140" spans="1:11" ht="21" customHeight="1">
      <c r="A140" s="138"/>
      <c r="B140" s="146"/>
      <c r="C140" s="147"/>
      <c r="D140" s="35"/>
      <c r="E140" s="35"/>
      <c r="F140" s="37"/>
      <c r="G140" s="41"/>
      <c r="H140" s="41"/>
      <c r="I140" s="35"/>
      <c r="J140" s="34"/>
      <c r="K140" s="34"/>
    </row>
    <row r="141" spans="1:11" ht="21" customHeight="1">
      <c r="A141" s="138"/>
      <c r="B141" s="146"/>
      <c r="C141" s="147"/>
      <c r="D141" s="35"/>
      <c r="E141" s="35"/>
      <c r="F141" s="37"/>
      <c r="G141" s="41"/>
      <c r="H141" s="41"/>
      <c r="I141" s="35"/>
      <c r="J141" s="34"/>
      <c r="K141" s="34"/>
    </row>
    <row r="142" spans="1:11" ht="21" customHeight="1">
      <c r="A142" s="138"/>
      <c r="B142" s="148"/>
      <c r="C142" s="149"/>
      <c r="D142" s="5"/>
      <c r="E142" s="5"/>
      <c r="F142" s="14"/>
      <c r="G142" s="8"/>
      <c r="H142" s="8"/>
      <c r="I142" s="5"/>
      <c r="J142" s="3"/>
      <c r="K142" s="3"/>
    </row>
    <row r="143" spans="1:11" ht="14.25">
      <c r="A143" s="138" t="s">
        <v>59</v>
      </c>
      <c r="B143" s="9" t="s">
        <v>58</v>
      </c>
      <c r="C143" s="10"/>
      <c r="D143" s="150"/>
      <c r="E143" s="5"/>
      <c r="F143" s="14"/>
      <c r="G143" s="2"/>
      <c r="H143" s="2"/>
      <c r="I143" s="5"/>
      <c r="J143" s="3"/>
      <c r="K143" s="3"/>
    </row>
    <row r="144" spans="1:11" ht="22.5" customHeight="1">
      <c r="A144" s="138"/>
      <c r="B144" s="148"/>
      <c r="C144" s="149"/>
      <c r="D144" s="5"/>
      <c r="E144" s="5"/>
      <c r="F144" s="14"/>
      <c r="G144" s="2"/>
      <c r="H144" s="2"/>
      <c r="I144" s="5"/>
      <c r="J144" s="3"/>
      <c r="K144" s="3"/>
    </row>
    <row r="145" spans="1:11" ht="22.5" customHeight="1">
      <c r="A145" s="138"/>
      <c r="B145" s="148"/>
      <c r="C145" s="149"/>
      <c r="D145" s="5"/>
      <c r="E145" s="5"/>
      <c r="F145" s="14"/>
      <c r="G145" s="2"/>
      <c r="H145" s="2"/>
      <c r="I145" s="5"/>
      <c r="J145" s="3"/>
      <c r="K145" s="3"/>
    </row>
    <row r="146" spans="1:11" ht="22.5" customHeight="1">
      <c r="A146" s="138"/>
      <c r="B146" s="148"/>
      <c r="C146" s="149"/>
      <c r="D146" s="5"/>
      <c r="E146" s="5"/>
      <c r="F146" s="14"/>
      <c r="G146" s="2"/>
      <c r="H146" s="2"/>
      <c r="I146" s="5"/>
      <c r="J146" s="3"/>
      <c r="K146" s="3"/>
    </row>
    <row r="147" spans="1:11" ht="21.75" customHeight="1">
      <c r="A147" s="138"/>
      <c r="B147" s="148"/>
      <c r="C147" s="149"/>
      <c r="D147" s="5"/>
      <c r="E147" s="5"/>
      <c r="F147" s="14"/>
      <c r="G147" s="2"/>
      <c r="H147" s="2"/>
      <c r="I147" s="5"/>
      <c r="J147" s="3"/>
      <c r="K147" s="3"/>
    </row>
    <row r="148" spans="1:11" ht="36" customHeight="1">
      <c r="A148" s="138" t="s">
        <v>61</v>
      </c>
      <c r="B148" s="9" t="s">
        <v>60</v>
      </c>
      <c r="C148" s="10"/>
      <c r="D148" s="150"/>
      <c r="E148" s="5"/>
      <c r="F148" s="14"/>
      <c r="G148" s="5"/>
      <c r="H148" s="5"/>
      <c r="I148" s="5"/>
      <c r="J148" s="3"/>
      <c r="K148" s="3"/>
    </row>
    <row r="149" spans="1:11" ht="21.75" customHeight="1">
      <c r="A149" s="138"/>
      <c r="B149" s="148"/>
      <c r="C149" s="149"/>
      <c r="D149" s="5"/>
      <c r="E149" s="5"/>
      <c r="F149" s="14"/>
      <c r="G149" s="5"/>
      <c r="H149" s="5"/>
      <c r="I149" s="5"/>
      <c r="J149" s="3"/>
      <c r="K149" s="3"/>
    </row>
    <row r="150" spans="1:11" ht="21.75" customHeight="1">
      <c r="A150" s="138"/>
      <c r="B150" s="148"/>
      <c r="C150" s="149"/>
      <c r="D150" s="5"/>
      <c r="E150" s="5"/>
      <c r="F150" s="14"/>
      <c r="G150" s="5"/>
      <c r="H150" s="5"/>
      <c r="I150" s="5"/>
      <c r="J150" s="3"/>
      <c r="K150" s="3"/>
    </row>
    <row r="151" spans="1:11" ht="30" customHeight="1">
      <c r="A151" s="138"/>
      <c r="B151" s="148"/>
      <c r="C151" s="149"/>
      <c r="D151" s="5"/>
      <c r="E151" s="5"/>
      <c r="F151" s="14"/>
      <c r="G151" s="5"/>
      <c r="H151" s="5"/>
      <c r="I151" s="5"/>
      <c r="J151" s="3"/>
      <c r="K151" s="3"/>
    </row>
    <row r="152" spans="1:11" ht="10.5" customHeight="1">
      <c r="A152" s="138"/>
      <c r="B152" s="5"/>
      <c r="C152" s="5"/>
      <c r="D152" s="5"/>
      <c r="E152" s="5"/>
      <c r="F152" s="14"/>
      <c r="G152" s="5"/>
      <c r="H152" s="5"/>
      <c r="I152" s="5"/>
      <c r="J152" s="3"/>
      <c r="K152" s="3"/>
    </row>
    <row r="153" spans="2:11" ht="12.75">
      <c r="B153" s="14"/>
      <c r="C153" s="14"/>
      <c r="D153" s="21" t="s">
        <v>108</v>
      </c>
      <c r="E153" s="14"/>
      <c r="F153" s="14"/>
      <c r="G153" s="14"/>
      <c r="H153" s="14"/>
      <c r="I153" s="14"/>
      <c r="J153" s="3"/>
      <c r="K153" s="3"/>
    </row>
    <row r="154" spans="1:11" ht="15">
      <c r="A154" s="136" t="s">
        <v>62</v>
      </c>
      <c r="B154" s="11" t="s">
        <v>63</v>
      </c>
      <c r="C154" s="14"/>
      <c r="D154" s="150"/>
      <c r="E154" s="14"/>
      <c r="F154" s="14"/>
      <c r="G154" s="14"/>
      <c r="H154" s="14"/>
      <c r="I154" s="14"/>
      <c r="J154" s="3"/>
      <c r="K154" s="3"/>
    </row>
    <row r="155" spans="2:11" ht="12.75">
      <c r="B155" s="191"/>
      <c r="C155" s="191"/>
      <c r="E155" s="14"/>
      <c r="F155" s="14"/>
      <c r="G155" s="14"/>
      <c r="H155" s="14"/>
      <c r="I155" s="14"/>
      <c r="J155" s="3"/>
      <c r="K155" s="3"/>
    </row>
    <row r="156" spans="2:11" ht="12.75">
      <c r="B156" s="191"/>
      <c r="C156" s="191"/>
      <c r="D156" s="15"/>
      <c r="E156" s="14"/>
      <c r="F156" s="14"/>
      <c r="G156" s="14"/>
      <c r="H156" s="14"/>
      <c r="I156" s="14"/>
      <c r="J156" s="3"/>
      <c r="K156" s="3"/>
    </row>
    <row r="157" spans="2:11" ht="7.5" customHeight="1">
      <c r="B157" s="5"/>
      <c r="C157" s="5"/>
      <c r="D157" s="5"/>
      <c r="E157" s="5"/>
      <c r="F157" s="14"/>
      <c r="G157" s="14"/>
      <c r="H157" s="14"/>
      <c r="I157" s="14"/>
      <c r="J157" s="3"/>
      <c r="K157" s="3"/>
    </row>
    <row r="158" spans="2:11" ht="25.5">
      <c r="B158" s="14"/>
      <c r="C158" s="14"/>
      <c r="D158" s="171" t="s">
        <v>83</v>
      </c>
      <c r="E158" s="171" t="s">
        <v>157</v>
      </c>
      <c r="F158" s="14"/>
      <c r="G158" s="14"/>
      <c r="H158" s="14"/>
      <c r="I158" s="14"/>
      <c r="J158" s="3"/>
      <c r="K158" s="3"/>
    </row>
    <row r="159" spans="1:11" ht="32.25" customHeight="1">
      <c r="A159" s="136" t="s">
        <v>143</v>
      </c>
      <c r="B159" s="197" t="s">
        <v>64</v>
      </c>
      <c r="C159" s="198"/>
      <c r="D159" s="171">
        <f>SUM(D162,D169,D174,D180)</f>
        <v>0</v>
      </c>
      <c r="E159" s="171">
        <f>SUM(D162,D174)</f>
        <v>0</v>
      </c>
      <c r="F159" s="14"/>
      <c r="G159" s="14"/>
      <c r="H159" s="14"/>
      <c r="I159" s="14"/>
      <c r="J159" s="3"/>
      <c r="K159" s="3"/>
    </row>
    <row r="160" spans="2:11" ht="31.5" customHeight="1">
      <c r="B160" s="204" t="s">
        <v>14</v>
      </c>
      <c r="C160" s="205"/>
      <c r="D160" s="21" t="s">
        <v>25</v>
      </c>
      <c r="E160" s="14"/>
      <c r="F160" s="14"/>
      <c r="G160" s="14"/>
      <c r="H160" s="14"/>
      <c r="I160" s="14"/>
      <c r="J160" s="3"/>
      <c r="K160" s="6"/>
    </row>
    <row r="161" spans="1:11" ht="25.5">
      <c r="A161" s="136" t="s">
        <v>144</v>
      </c>
      <c r="B161" s="157" t="s">
        <v>66</v>
      </c>
      <c r="C161" s="158"/>
      <c r="D161" s="159">
        <f>SUM(D162,D169)</f>
        <v>0</v>
      </c>
      <c r="E161" s="171" t="s">
        <v>79</v>
      </c>
      <c r="F161" s="171" t="s">
        <v>81</v>
      </c>
      <c r="G161" s="5"/>
      <c r="H161" s="5"/>
      <c r="I161" s="14"/>
      <c r="J161" s="3"/>
      <c r="K161" s="6"/>
    </row>
    <row r="162" spans="1:11" ht="24" customHeight="1">
      <c r="A162" s="136" t="s">
        <v>145</v>
      </c>
      <c r="B162" s="206" t="s">
        <v>153</v>
      </c>
      <c r="C162" s="207"/>
      <c r="D162" s="161"/>
      <c r="E162" s="171">
        <f>SUM(E163:E168)</f>
        <v>0</v>
      </c>
      <c r="F162" s="171">
        <f>SUM(F163:F168)</f>
        <v>0</v>
      </c>
      <c r="G162" s="5"/>
      <c r="H162" s="5"/>
      <c r="I162" s="14"/>
      <c r="J162" s="3"/>
      <c r="K162" s="4"/>
    </row>
    <row r="163" spans="2:11" ht="19.5" customHeight="1">
      <c r="B163" s="184"/>
      <c r="C163" s="184"/>
      <c r="D163" s="160"/>
      <c r="E163" s="161"/>
      <c r="F163" s="161"/>
      <c r="G163" s="5"/>
      <c r="H163" s="5"/>
      <c r="I163" s="14"/>
      <c r="J163" s="3"/>
      <c r="K163" s="6"/>
    </row>
    <row r="164" spans="2:11" ht="19.5" customHeight="1">
      <c r="B164" s="184"/>
      <c r="C164" s="184"/>
      <c r="D164" s="160"/>
      <c r="E164" s="161"/>
      <c r="F164" s="161"/>
      <c r="G164" s="5"/>
      <c r="H164" s="5"/>
      <c r="I164" s="14"/>
      <c r="J164" s="3"/>
      <c r="K164" s="6"/>
    </row>
    <row r="165" spans="2:11" ht="19.5" customHeight="1">
      <c r="B165" s="184"/>
      <c r="C165" s="184"/>
      <c r="D165" s="160"/>
      <c r="E165" s="161"/>
      <c r="F165" s="161"/>
      <c r="G165" s="5"/>
      <c r="H165" s="5"/>
      <c r="I165" s="14"/>
      <c r="J165" s="3"/>
      <c r="K165" s="6"/>
    </row>
    <row r="166" spans="2:11" ht="19.5" customHeight="1">
      <c r="B166" s="184"/>
      <c r="C166" s="184"/>
      <c r="D166" s="160"/>
      <c r="E166" s="161"/>
      <c r="F166" s="161"/>
      <c r="G166" s="5"/>
      <c r="H166" s="5"/>
      <c r="I166" s="14"/>
      <c r="J166" s="3"/>
      <c r="K166" s="6"/>
    </row>
    <row r="167" spans="2:11" ht="23.25" customHeight="1">
      <c r="B167" s="184"/>
      <c r="C167" s="184"/>
      <c r="D167" s="160"/>
      <c r="E167" s="161"/>
      <c r="F167" s="161"/>
      <c r="G167" s="14"/>
      <c r="H167" s="14"/>
      <c r="I167" s="14"/>
      <c r="J167" s="3"/>
      <c r="K167" s="6"/>
    </row>
    <row r="168" spans="2:11" ht="17.25" customHeight="1">
      <c r="B168" s="184"/>
      <c r="C168" s="184"/>
      <c r="D168" s="160"/>
      <c r="E168" s="161"/>
      <c r="F168" s="161"/>
      <c r="G168" s="14"/>
      <c r="H168" s="14"/>
      <c r="I168" s="14"/>
      <c r="J168" s="3"/>
      <c r="K168" s="6"/>
    </row>
    <row r="169" spans="1:11" ht="39" customHeight="1">
      <c r="A169" s="136" t="s">
        <v>146</v>
      </c>
      <c r="B169" s="208" t="s">
        <v>154</v>
      </c>
      <c r="C169" s="209"/>
      <c r="D169" s="150"/>
      <c r="E169" s="14"/>
      <c r="F169" s="14"/>
      <c r="G169" s="14"/>
      <c r="H169" s="14"/>
      <c r="I169" s="14"/>
      <c r="J169" s="3"/>
      <c r="K169" s="6"/>
    </row>
    <row r="170" spans="2:11" ht="22.5" customHeight="1">
      <c r="B170" s="185"/>
      <c r="C170" s="186"/>
      <c r="D170" s="22"/>
      <c r="E170" s="14"/>
      <c r="F170" s="14"/>
      <c r="G170" s="14"/>
      <c r="H170" s="14"/>
      <c r="I170" s="14"/>
      <c r="J170" s="3"/>
      <c r="K170" s="3"/>
    </row>
    <row r="171" spans="2:11" ht="22.5" customHeight="1">
      <c r="B171" s="185"/>
      <c r="C171" s="186"/>
      <c r="D171" s="24"/>
      <c r="E171" s="14"/>
      <c r="F171" s="14"/>
      <c r="G171" s="14"/>
      <c r="H171" s="14"/>
      <c r="I171" s="14"/>
      <c r="J171" s="3"/>
      <c r="K171" s="3"/>
    </row>
    <row r="172" spans="2:11" ht="23.25" customHeight="1">
      <c r="B172" s="185"/>
      <c r="C172" s="186"/>
      <c r="D172" s="23"/>
      <c r="E172" s="14"/>
      <c r="F172" s="14"/>
      <c r="G172" s="14"/>
      <c r="H172" s="14"/>
      <c r="I172" s="14"/>
      <c r="J172" s="3"/>
      <c r="K172" s="3"/>
    </row>
    <row r="173" spans="1:11" ht="34.5" customHeight="1">
      <c r="A173" s="136" t="s">
        <v>147</v>
      </c>
      <c r="B173" s="9" t="s">
        <v>67</v>
      </c>
      <c r="C173" s="12"/>
      <c r="D173" s="15">
        <f>SUM(D174,D180)</f>
        <v>0</v>
      </c>
      <c r="E173" s="171" t="s">
        <v>79</v>
      </c>
      <c r="F173" s="171" t="s">
        <v>80</v>
      </c>
      <c r="G173" s="14"/>
      <c r="H173" s="14"/>
      <c r="I173" s="14"/>
      <c r="J173" s="3"/>
      <c r="K173" s="3"/>
    </row>
    <row r="174" spans="1:11" ht="25.5" customHeight="1">
      <c r="A174" s="136" t="s">
        <v>148</v>
      </c>
      <c r="B174" s="210" t="s">
        <v>155</v>
      </c>
      <c r="C174" s="211"/>
      <c r="D174" s="150"/>
      <c r="E174" s="171">
        <f>SUM(E175:E179)</f>
        <v>0</v>
      </c>
      <c r="F174" s="171">
        <f>SUM(F175:F179)</f>
        <v>0</v>
      </c>
      <c r="G174" s="14"/>
      <c r="H174" s="14"/>
      <c r="I174" s="14"/>
      <c r="J174" s="3"/>
      <c r="K174" s="3"/>
    </row>
    <row r="175" spans="2:11" ht="12.75">
      <c r="B175" s="185"/>
      <c r="C175" s="186"/>
      <c r="D175" s="5"/>
      <c r="E175" s="150"/>
      <c r="F175" s="150"/>
      <c r="G175" s="14"/>
      <c r="H175" s="14"/>
      <c r="I175" s="14"/>
      <c r="J175" s="3"/>
      <c r="K175" s="3"/>
    </row>
    <row r="176" spans="2:11" ht="12.75">
      <c r="B176" s="148"/>
      <c r="C176" s="149"/>
      <c r="D176" s="5"/>
      <c r="E176" s="150"/>
      <c r="F176" s="162"/>
      <c r="G176" s="14"/>
      <c r="H176" s="14"/>
      <c r="I176" s="14"/>
      <c r="J176" s="3"/>
      <c r="K176" s="3"/>
    </row>
    <row r="177" spans="2:11" ht="12.75">
      <c r="B177" s="185"/>
      <c r="C177" s="186"/>
      <c r="D177" s="5"/>
      <c r="E177" s="150"/>
      <c r="F177" s="162"/>
      <c r="G177" s="14"/>
      <c r="H177" s="14"/>
      <c r="I177" s="14"/>
      <c r="J177" s="3"/>
      <c r="K177" s="3"/>
    </row>
    <row r="178" spans="2:11" ht="12.75">
      <c r="B178" s="185"/>
      <c r="C178" s="186"/>
      <c r="D178" s="5"/>
      <c r="E178" s="150"/>
      <c r="F178" s="162"/>
      <c r="G178" s="14"/>
      <c r="H178" s="14"/>
      <c r="I178" s="14"/>
      <c r="J178" s="3"/>
      <c r="K178" s="3"/>
    </row>
    <row r="179" spans="2:11" ht="12.75">
      <c r="B179" s="185"/>
      <c r="C179" s="186"/>
      <c r="D179" s="5"/>
      <c r="E179" s="150"/>
      <c r="F179" s="150"/>
      <c r="G179" s="14"/>
      <c r="H179" s="14"/>
      <c r="I179" s="14"/>
      <c r="J179" s="3"/>
      <c r="K179" s="3"/>
    </row>
    <row r="180" spans="1:11" ht="25.5" customHeight="1">
      <c r="A180" s="136" t="s">
        <v>149</v>
      </c>
      <c r="B180" s="210" t="s">
        <v>156</v>
      </c>
      <c r="C180" s="211"/>
      <c r="D180" s="150"/>
      <c r="E180" s="14"/>
      <c r="F180" s="14"/>
      <c r="G180" s="14"/>
      <c r="H180" s="14"/>
      <c r="I180" s="14"/>
      <c r="J180" s="3"/>
      <c r="K180" s="3"/>
    </row>
    <row r="181" spans="2:11" ht="12.75">
      <c r="B181" s="185"/>
      <c r="C181" s="186"/>
      <c r="D181" s="22"/>
      <c r="E181" s="14"/>
      <c r="F181" s="14"/>
      <c r="G181" s="14"/>
      <c r="H181" s="14"/>
      <c r="I181" s="14"/>
      <c r="J181" s="3"/>
      <c r="K181" s="3"/>
    </row>
    <row r="182" spans="2:11" ht="12.75">
      <c r="B182" s="185"/>
      <c r="C182" s="186"/>
      <c r="D182" s="24"/>
      <c r="E182" s="14"/>
      <c r="F182" s="14"/>
      <c r="G182" s="14"/>
      <c r="H182" s="14"/>
      <c r="I182" s="14"/>
      <c r="J182" s="3"/>
      <c r="K182" s="3"/>
    </row>
    <row r="183" spans="2:11" ht="12.75">
      <c r="B183" s="185"/>
      <c r="C183" s="186"/>
      <c r="D183" s="24"/>
      <c r="E183" s="14"/>
      <c r="F183" s="14"/>
      <c r="G183" s="14"/>
      <c r="H183" s="14"/>
      <c r="I183" s="14"/>
      <c r="J183" s="3"/>
      <c r="K183" s="3"/>
    </row>
    <row r="184" spans="2:11" ht="12.75">
      <c r="B184" s="185"/>
      <c r="C184" s="186"/>
      <c r="D184" s="23"/>
      <c r="E184" s="14"/>
      <c r="F184" s="14"/>
      <c r="G184" s="14"/>
      <c r="H184" s="14"/>
      <c r="I184" s="14"/>
      <c r="J184" s="3"/>
      <c r="K184" s="3"/>
    </row>
    <row r="185" spans="2:11" ht="12.75">
      <c r="B185" s="18"/>
      <c r="C185" s="18"/>
      <c r="D185" s="5"/>
      <c r="E185" s="14"/>
      <c r="F185" s="14"/>
      <c r="G185" s="14"/>
      <c r="H185" s="14"/>
      <c r="I185" s="14"/>
      <c r="J185" s="3"/>
      <c r="K185" s="3"/>
    </row>
    <row r="186" spans="2:11" ht="12.75">
      <c r="B186" s="18"/>
      <c r="C186" s="18"/>
      <c r="D186" s="5"/>
      <c r="E186" s="14"/>
      <c r="F186" s="14"/>
      <c r="G186" s="14"/>
      <c r="H186" s="14"/>
      <c r="I186" s="14"/>
      <c r="J186" s="3"/>
      <c r="K186" s="3"/>
    </row>
    <row r="187" spans="2:11" ht="12.75">
      <c r="B187" s="18"/>
      <c r="C187" s="18"/>
      <c r="D187" s="15" t="s">
        <v>109</v>
      </c>
      <c r="E187" s="14"/>
      <c r="F187" s="14"/>
      <c r="G187" s="14"/>
      <c r="H187" s="14"/>
      <c r="I187" s="14"/>
      <c r="J187" s="3"/>
      <c r="K187" s="3"/>
    </row>
    <row r="188" spans="1:11" ht="48.75" customHeight="1">
      <c r="A188" s="136" t="s">
        <v>65</v>
      </c>
      <c r="B188" s="197" t="s">
        <v>103</v>
      </c>
      <c r="C188" s="198"/>
      <c r="D188" s="150"/>
      <c r="E188" s="14"/>
      <c r="F188" s="14"/>
      <c r="G188" s="14"/>
      <c r="H188" s="14"/>
      <c r="I188" s="14"/>
      <c r="J188" s="3"/>
      <c r="K188" s="3"/>
    </row>
    <row r="189" spans="2:11" ht="12.75">
      <c r="B189" s="185"/>
      <c r="C189" s="186"/>
      <c r="E189" s="14"/>
      <c r="F189" s="14"/>
      <c r="G189" s="14"/>
      <c r="H189" s="14"/>
      <c r="I189" s="14"/>
      <c r="J189" s="3"/>
      <c r="K189" s="3"/>
    </row>
    <row r="190" spans="2:11" ht="12.75">
      <c r="B190" s="185"/>
      <c r="C190" s="186"/>
      <c r="D190" s="25"/>
      <c r="E190" s="14"/>
      <c r="F190" s="14"/>
      <c r="G190" s="14"/>
      <c r="H190" s="14"/>
      <c r="I190" s="14"/>
      <c r="J190" s="3"/>
      <c r="K190" s="3"/>
    </row>
    <row r="191" spans="2:11" ht="12.75">
      <c r="B191" s="185"/>
      <c r="C191" s="186"/>
      <c r="D191" s="26"/>
      <c r="E191" s="14"/>
      <c r="F191" s="14"/>
      <c r="G191" s="14"/>
      <c r="H191" s="14"/>
      <c r="I191" s="14"/>
      <c r="J191" s="3"/>
      <c r="K191" s="3"/>
    </row>
    <row r="192" spans="2:9" ht="12.75">
      <c r="B192" s="20"/>
      <c r="C192" s="20"/>
      <c r="D192" s="20"/>
      <c r="E192" s="20"/>
      <c r="F192" s="20"/>
      <c r="G192" s="20"/>
      <c r="H192" s="20"/>
      <c r="I192" s="20"/>
    </row>
    <row r="193" spans="2:9" ht="51">
      <c r="B193" s="20"/>
      <c r="C193" s="20"/>
      <c r="D193" s="21" t="s">
        <v>90</v>
      </c>
      <c r="E193" s="20"/>
      <c r="F193" s="20"/>
      <c r="G193" s="20"/>
      <c r="H193" s="20"/>
      <c r="I193" s="20"/>
    </row>
    <row r="194" spans="1:11" ht="60">
      <c r="A194" s="136" t="s">
        <v>150</v>
      </c>
      <c r="B194" s="11" t="s">
        <v>104</v>
      </c>
      <c r="C194" s="18"/>
      <c r="D194" s="150"/>
      <c r="E194" s="14"/>
      <c r="F194" s="14"/>
      <c r="G194" s="14"/>
      <c r="H194" s="14"/>
      <c r="I194" s="14"/>
      <c r="J194" s="3"/>
      <c r="K194" s="3"/>
    </row>
    <row r="195" spans="2:11" ht="25.5">
      <c r="B195" s="163" t="s">
        <v>107</v>
      </c>
      <c r="C195" s="164"/>
      <c r="E195" s="14"/>
      <c r="F195" s="14"/>
      <c r="G195" s="14"/>
      <c r="H195" s="14"/>
      <c r="I195" s="14"/>
      <c r="J195" s="3"/>
      <c r="K195" s="3"/>
    </row>
    <row r="196" spans="2:11" ht="12.75">
      <c r="B196" s="182"/>
      <c r="C196" s="183"/>
      <c r="E196" s="14"/>
      <c r="F196" s="14"/>
      <c r="G196" s="14"/>
      <c r="H196" s="14"/>
      <c r="I196" s="14"/>
      <c r="J196" s="3"/>
      <c r="K196" s="3"/>
    </row>
    <row r="197" spans="2:11" ht="12.75">
      <c r="B197" s="182"/>
      <c r="C197" s="183"/>
      <c r="D197" s="18"/>
      <c r="E197" s="14"/>
      <c r="F197" s="14"/>
      <c r="G197" s="14"/>
      <c r="H197" s="14"/>
      <c r="I197" s="14"/>
      <c r="J197" s="3"/>
      <c r="K197" s="3"/>
    </row>
    <row r="198" spans="2:11" ht="12.75">
      <c r="B198" s="164"/>
      <c r="C198" s="164"/>
      <c r="D198" s="14"/>
      <c r="E198" s="14"/>
      <c r="F198" s="14"/>
      <c r="G198" s="14"/>
      <c r="H198" s="14"/>
      <c r="I198" s="14"/>
      <c r="J198" s="3"/>
      <c r="K198" s="3"/>
    </row>
    <row r="199" spans="2:11" ht="12.75">
      <c r="B199" s="164"/>
      <c r="C199" s="164"/>
      <c r="D199" s="14"/>
      <c r="E199" s="14"/>
      <c r="F199" s="14"/>
      <c r="G199" s="14"/>
      <c r="H199" s="14"/>
      <c r="I199" s="14"/>
      <c r="J199" s="3"/>
      <c r="K199" s="3"/>
    </row>
    <row r="200" spans="1:11" ht="15.75">
      <c r="A200" s="136">
        <v>7</v>
      </c>
      <c r="B200" s="165" t="s">
        <v>117</v>
      </c>
      <c r="C200" s="164"/>
      <c r="D200" s="14"/>
      <c r="E200" s="14"/>
      <c r="F200" s="14"/>
      <c r="G200" s="14"/>
      <c r="H200" s="14"/>
      <c r="I200" s="14"/>
      <c r="J200" s="3"/>
      <c r="K200" s="3"/>
    </row>
    <row r="201" spans="2:11" ht="15.75">
      <c r="B201" s="165"/>
      <c r="C201" s="164"/>
      <c r="D201" s="14"/>
      <c r="E201" s="14"/>
      <c r="F201" s="14"/>
      <c r="G201" s="14"/>
      <c r="H201" s="14"/>
      <c r="I201" s="14"/>
      <c r="J201" s="3"/>
      <c r="K201" s="3"/>
    </row>
    <row r="202" spans="1:11" ht="12.75">
      <c r="A202" s="136" t="s">
        <v>68</v>
      </c>
      <c r="B202" s="175" t="s">
        <v>106</v>
      </c>
      <c r="C202" s="176" t="s">
        <v>28</v>
      </c>
      <c r="D202" s="14"/>
      <c r="E202" s="14"/>
      <c r="F202" s="14"/>
      <c r="G202" s="14"/>
      <c r="H202" s="14"/>
      <c r="I202" s="14"/>
      <c r="J202" s="3"/>
      <c r="K202" s="3"/>
    </row>
    <row r="203" spans="2:9" ht="25.5">
      <c r="B203" s="166" t="s">
        <v>110</v>
      </c>
      <c r="C203" s="167" t="s">
        <v>28</v>
      </c>
      <c r="D203" s="20"/>
      <c r="E203" s="20"/>
      <c r="F203" s="20"/>
      <c r="G203" s="20"/>
      <c r="H203" s="20"/>
      <c r="I203" s="20"/>
    </row>
    <row r="204" spans="2:9" ht="15.75">
      <c r="B204" s="168"/>
      <c r="C204" s="169"/>
      <c r="D204" s="20"/>
      <c r="E204" s="20"/>
      <c r="F204" s="20"/>
      <c r="G204" s="20"/>
      <c r="H204" s="20"/>
      <c r="I204" s="20"/>
    </row>
    <row r="205" spans="2:9" ht="15.75">
      <c r="B205" s="168"/>
      <c r="C205" s="169"/>
      <c r="D205" s="20"/>
      <c r="E205" s="20"/>
      <c r="F205" s="20"/>
      <c r="G205" s="20"/>
      <c r="H205" s="20"/>
      <c r="I205" s="20"/>
    </row>
    <row r="206" spans="2:9" ht="12.75">
      <c r="B206" s="170"/>
      <c r="C206" s="170"/>
      <c r="D206" s="20"/>
      <c r="E206" s="20"/>
      <c r="F206" s="20"/>
      <c r="G206" s="20"/>
      <c r="H206" s="20"/>
      <c r="I206" s="20"/>
    </row>
    <row r="207" spans="1:9" ht="14.25">
      <c r="A207" s="136">
        <v>7.2</v>
      </c>
      <c r="B207" s="175" t="s">
        <v>105</v>
      </c>
      <c r="C207" s="176"/>
      <c r="D207" s="20"/>
      <c r="E207" s="20"/>
      <c r="F207" s="20"/>
      <c r="G207" s="20"/>
      <c r="H207" s="20"/>
      <c r="I207" s="20"/>
    </row>
    <row r="208" spans="2:9" ht="25.5">
      <c r="B208" s="166" t="s">
        <v>110</v>
      </c>
      <c r="C208" s="167" t="s">
        <v>28</v>
      </c>
      <c r="D208" s="20"/>
      <c r="E208" s="20"/>
      <c r="F208" s="20"/>
      <c r="G208" s="20"/>
      <c r="H208" s="20"/>
      <c r="I208" s="20"/>
    </row>
    <row r="209" spans="2:9" ht="15.75">
      <c r="B209" s="168"/>
      <c r="C209" s="169"/>
      <c r="D209" s="20"/>
      <c r="E209" s="20"/>
      <c r="F209" s="20"/>
      <c r="G209" s="20"/>
      <c r="H209" s="20"/>
      <c r="I209" s="20"/>
    </row>
    <row r="210" spans="2:3" ht="15.75">
      <c r="B210" s="168"/>
      <c r="C210" s="169"/>
    </row>
    <row r="214" spans="2:4" ht="12.75">
      <c r="B214" s="77" t="s">
        <v>127</v>
      </c>
      <c r="D214" s="77" t="s">
        <v>128</v>
      </c>
    </row>
    <row r="215" spans="2:4" ht="12.75">
      <c r="B215" s="77" t="s">
        <v>130</v>
      </c>
      <c r="D215" s="32" t="s">
        <v>131</v>
      </c>
    </row>
  </sheetData>
  <sheetProtection insertRows="0" selectLockedCells="1"/>
  <mergeCells count="58">
    <mergeCell ref="B207:C207"/>
    <mergeCell ref="B160:C160"/>
    <mergeCell ref="B162:C162"/>
    <mergeCell ref="B169:C169"/>
    <mergeCell ref="B174:C174"/>
    <mergeCell ref="B180:C180"/>
    <mergeCell ref="B164:C164"/>
    <mergeCell ref="B163:C163"/>
    <mergeCell ref="B191:C191"/>
    <mergeCell ref="B196:C196"/>
    <mergeCell ref="B202:C202"/>
    <mergeCell ref="B132:C132"/>
    <mergeCell ref="B60:C60"/>
    <mergeCell ref="B168:C168"/>
    <mergeCell ref="B61:C61"/>
    <mergeCell ref="B70:C70"/>
    <mergeCell ref="B128:C128"/>
    <mergeCell ref="B96:C96"/>
    <mergeCell ref="B189:C189"/>
    <mergeCell ref="B190:C190"/>
    <mergeCell ref="A1:H1"/>
    <mergeCell ref="B3:E3"/>
    <mergeCell ref="B188:C188"/>
    <mergeCell ref="B100:C100"/>
    <mergeCell ref="C6:D6"/>
    <mergeCell ref="B56:C56"/>
    <mergeCell ref="B58:C58"/>
    <mergeCell ref="B59:C59"/>
    <mergeCell ref="H8:I8"/>
    <mergeCell ref="B101:C101"/>
    <mergeCell ref="E8:F8"/>
    <mergeCell ref="B167:C167"/>
    <mergeCell ref="B166:C166"/>
    <mergeCell ref="B184:C184"/>
    <mergeCell ref="B177:C177"/>
    <mergeCell ref="B170:C170"/>
    <mergeCell ref="E9:F9"/>
    <mergeCell ref="B52:C52"/>
    <mergeCell ref="B57:C57"/>
    <mergeCell ref="B159:C159"/>
    <mergeCell ref="H9:I9"/>
    <mergeCell ref="B183:C183"/>
    <mergeCell ref="B179:C179"/>
    <mergeCell ref="B55:C55"/>
    <mergeCell ref="B155:C155"/>
    <mergeCell ref="B156:C156"/>
    <mergeCell ref="B53:C53"/>
    <mergeCell ref="B54:C54"/>
    <mergeCell ref="B5:C5"/>
    <mergeCell ref="D5:E5"/>
    <mergeCell ref="B197:C197"/>
    <mergeCell ref="B165:C165"/>
    <mergeCell ref="B178:C178"/>
    <mergeCell ref="B181:C181"/>
    <mergeCell ref="B182:C182"/>
    <mergeCell ref="B175:C175"/>
    <mergeCell ref="B171:C171"/>
    <mergeCell ref="B172:C172"/>
  </mergeCells>
  <printOptions/>
  <pageMargins left="0.5" right="0.23" top="0.4" bottom="0.29" header="0.28" footer="0"/>
  <pageSetup horizontalDpi="600" verticalDpi="600" orientation="landscape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Liliki</cp:lastModifiedBy>
  <cp:lastPrinted>2009-07-31T06:54:44Z</cp:lastPrinted>
  <dcterms:created xsi:type="dcterms:W3CDTF">2009-02-03T19:03:54Z</dcterms:created>
  <dcterms:modified xsi:type="dcterms:W3CDTF">2010-01-31T01:57:09Z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